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10.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divfile\division\05530\1_ＤＸ・新産業支援班\!!!!R7補正_AI活用力向上支援事業費補助金\03_募集\募集要項等\HP掲載（随時更新）\20260528_HP更新（期間延長、その他所要の変更）\"/>
    </mc:Choice>
  </mc:AlternateContent>
  <xr:revisionPtr revIDLastSave="0" documentId="13_ncr:1_{7EC23A16-CCB6-4805-A7FC-418DB1B34997}" xr6:coauthVersionLast="47" xr6:coauthVersionMax="47" xr10:uidLastSave="{00000000-0000-0000-0000-000000000000}"/>
  <bookViews>
    <workbookView xWindow="1770" yWindow="300" windowWidth="19425" windowHeight="15030" xr2:uid="{B37DE1AB-AC50-441D-BE90-E3840CE31189}"/>
  </bookViews>
  <sheets>
    <sheet name="0.申請時チェックリスト" sheetId="25" r:id="rId1"/>
    <sheet name="1-1.交付申請書 " sheetId="20" r:id="rId2"/>
    <sheet name="2-1.事業計画" sheetId="1" r:id="rId3"/>
    <sheet name="2-2.事業内容の詳細" sheetId="2" r:id="rId4"/>
    <sheet name="2-3.収支予算書" sheetId="3" r:id="rId5"/>
    <sheet name="3.誓約書" sheetId="6" r:id="rId6"/>
    <sheet name="4.経営状況に関する説明書" sheetId="26" r:id="rId7"/>
    <sheet name="6.実施状況報告書" sheetId="7" r:id="rId8"/>
    <sheet name="7.変更承認申請書" sheetId="8" r:id="rId9"/>
    <sheet name="8.中止廃止承認申請書" sheetId="9" r:id="rId10"/>
    <sheet name="0.実績報告時チェックリスト " sheetId="24" r:id="rId11"/>
    <sheet name="9.実績報告書" sheetId="10" r:id="rId12"/>
    <sheet name="10-1.事業実績書" sheetId="11" r:id="rId13"/>
    <sheet name="10-2.事業内容の詳細" sheetId="12" r:id="rId14"/>
    <sheet name="10-3.収支精算書" sheetId="23" r:id="rId15"/>
    <sheet name="12.請求書" sheetId="14" r:id="rId16"/>
    <sheet name="13.財産管理台帳" sheetId="15" r:id="rId17"/>
    <sheet name="14.財産処分承認申請書" sheetId="30" r:id="rId18"/>
  </sheets>
  <definedNames>
    <definedName name="_xlnm.Print_Area" localSheetId="10">'0.実績報告時チェックリスト '!$A$1:$V$48</definedName>
    <definedName name="_xlnm.Print_Area" localSheetId="0">'0.申請時チェックリスト'!$A$1:$V$28</definedName>
    <definedName name="_xlnm.Print_Area" localSheetId="12">'10-1.事業実績書'!$A$1:$T$43</definedName>
    <definedName name="_xlnm.Print_Area" localSheetId="13">'10-2.事業内容の詳細'!$A$1:$R$49</definedName>
    <definedName name="_xlnm.Print_Area" localSheetId="14">'10-3.収支精算書'!$A$1:$R$46</definedName>
    <definedName name="_xlnm.Print_Area" localSheetId="1">'1-1.交付申請書 '!$A$1:$T$44</definedName>
    <definedName name="_xlnm.Print_Area" localSheetId="15">'12.請求書'!$A$1:$V$40</definedName>
    <definedName name="_xlnm.Print_Area" localSheetId="16">'13.財産管理台帳'!$A$1:$T$23</definedName>
    <definedName name="_xlnm.Print_Area" localSheetId="17">'14.財産処分承認申請書'!$A$1:$V$41</definedName>
    <definedName name="_xlnm.Print_Area" localSheetId="2">'2-1.事業計画'!$A$1:$T$56</definedName>
    <definedName name="_xlnm.Print_Area" localSheetId="3">'2-2.事業内容の詳細'!$A$1:$R$48</definedName>
    <definedName name="_xlnm.Print_Area" localSheetId="4">'2-3.収支予算書'!$A$1:$R$46</definedName>
    <definedName name="_xlnm.Print_Area" localSheetId="5">'3.誓約書'!$A$1:$W$48</definedName>
    <definedName name="_xlnm.Print_Area" localSheetId="6">'4.経営状況に関する説明書'!$A$1:$W$31</definedName>
    <definedName name="_xlnm.Print_Area" localSheetId="7">'6.実施状況報告書'!$A$1:$W$44</definedName>
    <definedName name="_xlnm.Print_Area" localSheetId="8">'7.変更承認申請書'!$A$1:$V$43</definedName>
    <definedName name="_xlnm.Print_Area" localSheetId="9">'8.中止廃止承認申請書'!$A$1:$W$41</definedName>
    <definedName name="_xlnm.Print_Area" localSheetId="11">'9.実績報告書'!$A$1:$U$41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2" i="2" l="1"/>
  <c r="R10" i="2"/>
  <c r="G6" i="14"/>
  <c r="H6" i="14" s="1"/>
  <c r="D29" i="23" l="1"/>
  <c r="P25" i="23"/>
  <c r="D25" i="23"/>
  <c r="N19" i="23"/>
  <c r="N18" i="23"/>
  <c r="N14" i="23"/>
  <c r="N13" i="23"/>
  <c r="N12" i="23"/>
  <c r="N11" i="23"/>
  <c r="N18" i="3"/>
  <c r="R43" i="12"/>
  <c r="R40" i="12"/>
  <c r="R31" i="12"/>
  <c r="R22" i="12"/>
  <c r="R10" i="12"/>
  <c r="R28" i="12"/>
  <c r="R27" i="12"/>
  <c r="R26" i="12"/>
  <c r="R40" i="2"/>
  <c r="N14" i="3" s="1"/>
  <c r="N15" i="23" l="1"/>
  <c r="H7" i="23" s="1"/>
  <c r="P10" i="2"/>
  <c r="P10" i="12" l="1"/>
  <c r="N11" i="3" l="1" a="1"/>
  <c r="N11" i="3" s="1"/>
  <c r="N12" i="3"/>
  <c r="R28" i="2"/>
  <c r="R27" i="2"/>
  <c r="R26" i="2"/>
  <c r="J29" i="23" l="1"/>
  <c r="P29" i="23" s="1"/>
  <c r="R31" i="2"/>
  <c r="N13" i="3" s="1"/>
  <c r="N15" i="3" s="1"/>
  <c r="R43" i="2" l="1"/>
  <c r="N19" i="3"/>
  <c r="D29" i="3"/>
  <c r="J29" i="3" s="1"/>
  <c r="H5" i="23"/>
  <c r="H6" i="23" s="1"/>
  <c r="D25" i="3"/>
  <c r="P25" i="3" s="1"/>
  <c r="P29" i="3" l="1"/>
  <c r="H5" i="3" s="1"/>
  <c r="J6" i="14"/>
  <c r="I6" i="14"/>
  <c r="H7" i="3"/>
  <c r="I14" i="20" l="1"/>
  <c r="G14" i="20"/>
  <c r="H14" i="20"/>
  <c r="H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<sst xmlns="http://schemas.openxmlformats.org/spreadsheetml/2006/main" count="762" uniqueCount="424">
  <si>
    <t>住　所</t>
    <rPh sb="0" eb="1">
      <t>ジュウ</t>
    </rPh>
    <rPh sb="2" eb="3">
      <t>ショ</t>
    </rPh>
    <phoneticPr fontId="1"/>
  </si>
  <si>
    <t>申請者</t>
    <rPh sb="0" eb="3">
      <t>シンセイシャ</t>
    </rPh>
    <phoneticPr fontId="1"/>
  </si>
  <si>
    <t>名　称</t>
    <rPh sb="0" eb="1">
      <t>メイ</t>
    </rPh>
    <rPh sb="2" eb="3">
      <t>ショウ</t>
    </rPh>
    <phoneticPr fontId="1"/>
  </si>
  <si>
    <t>代表者職･氏名</t>
    <rPh sb="0" eb="3">
      <t>ダイヒョウシャ</t>
    </rPh>
    <rPh sb="3" eb="4">
      <t>ショク</t>
    </rPh>
    <rPh sb="5" eb="7">
      <t>シメイ</t>
    </rPh>
    <phoneticPr fontId="1"/>
  </si>
  <si>
    <t>（必要書類、確認事項を確認のうえ「申請者」欄に✔）</t>
    <rPh sb="1" eb="5">
      <t>ヒツヨウショルイ</t>
    </rPh>
    <rPh sb="6" eb="10">
      <t>カクニンジコウ</t>
    </rPh>
    <rPh sb="11" eb="13">
      <t>カクニン</t>
    </rPh>
    <rPh sb="17" eb="20">
      <t>シンセイシャ</t>
    </rPh>
    <rPh sb="21" eb="22">
      <t>ラン</t>
    </rPh>
    <phoneticPr fontId="1"/>
  </si>
  <si>
    <t>必要書類</t>
    <rPh sb="0" eb="4">
      <t>ヒツヨウショルイ</t>
    </rPh>
    <phoneticPr fontId="1"/>
  </si>
  <si>
    <t>審査者</t>
    <rPh sb="0" eb="3">
      <t>シンサシャ</t>
    </rPh>
    <phoneticPr fontId="1"/>
  </si>
  <si>
    <t>①</t>
    <phoneticPr fontId="1"/>
  </si>
  <si>
    <t>②</t>
    <phoneticPr fontId="1"/>
  </si>
  <si>
    <t>③</t>
    <phoneticPr fontId="1"/>
  </si>
  <si>
    <t>県税に関し未納がないことを証明する証明書の写し又は新型コロナウイルス感染症の影響により徴収猶予を受けていることが分かる書類</t>
    <rPh sb="0" eb="2">
      <t>ケンゼイ</t>
    </rPh>
    <rPh sb="3" eb="4">
      <t>カン</t>
    </rPh>
    <rPh sb="5" eb="7">
      <t>ミノウ</t>
    </rPh>
    <rPh sb="13" eb="15">
      <t>ショウメイ</t>
    </rPh>
    <rPh sb="17" eb="20">
      <t>ショウメイショ</t>
    </rPh>
    <rPh sb="21" eb="22">
      <t>ウツ</t>
    </rPh>
    <rPh sb="23" eb="24">
      <t>マタ</t>
    </rPh>
    <rPh sb="25" eb="27">
      <t>シンガタ</t>
    </rPh>
    <rPh sb="34" eb="37">
      <t>カンセンショウ</t>
    </rPh>
    <rPh sb="38" eb="40">
      <t>エイキョウ</t>
    </rPh>
    <rPh sb="43" eb="47">
      <t>チョウシュウユウヨ</t>
    </rPh>
    <rPh sb="48" eb="49">
      <t>ウ</t>
    </rPh>
    <rPh sb="56" eb="57">
      <t>ワ</t>
    </rPh>
    <rPh sb="59" eb="61">
      <t>ショルイ</t>
    </rPh>
    <phoneticPr fontId="1"/>
  </si>
  <si>
    <t>④</t>
    <phoneticPr fontId="1"/>
  </si>
  <si>
    <t>⑤</t>
    <phoneticPr fontId="1"/>
  </si>
  <si>
    <t>⑥</t>
    <phoneticPr fontId="1"/>
  </si>
  <si>
    <t>直近事業年度の貸借対照表及び損益計算書の写し</t>
    <rPh sb="0" eb="2">
      <t>チョッキン</t>
    </rPh>
    <rPh sb="2" eb="4">
      <t>ジギョウ</t>
    </rPh>
    <rPh sb="4" eb="6">
      <t>ネンド</t>
    </rPh>
    <rPh sb="7" eb="12">
      <t>タイシャクタイショウヒョウ</t>
    </rPh>
    <rPh sb="12" eb="13">
      <t>オヨ</t>
    </rPh>
    <rPh sb="14" eb="16">
      <t>ソンエキ</t>
    </rPh>
    <rPh sb="16" eb="19">
      <t>ケイサンショ</t>
    </rPh>
    <rPh sb="20" eb="21">
      <t>ウツ</t>
    </rPh>
    <phoneticPr fontId="1"/>
  </si>
  <si>
    <t>⑦</t>
    <phoneticPr fontId="1"/>
  </si>
  <si>
    <t>誓約書（様式第３号）</t>
    <rPh sb="0" eb="3">
      <t>セイヤクショ</t>
    </rPh>
    <rPh sb="4" eb="7">
      <t>ヨウシキダイ</t>
    </rPh>
    <rPh sb="8" eb="9">
      <t>ゴウ</t>
    </rPh>
    <phoneticPr fontId="1"/>
  </si>
  <si>
    <t>⑧</t>
    <phoneticPr fontId="1"/>
  </si>
  <si>
    <t>受講する人材育成講座の受講時間、受講内容、受講料等が分かる資料</t>
    <rPh sb="0" eb="2">
      <t>ジュコウ</t>
    </rPh>
    <rPh sb="4" eb="10">
      <t>ジンザイイクセイコウザ</t>
    </rPh>
    <rPh sb="11" eb="15">
      <t>ジュコウジカン</t>
    </rPh>
    <rPh sb="16" eb="20">
      <t>ジュコウナイヨウ</t>
    </rPh>
    <rPh sb="21" eb="25">
      <t>ジュコウリョウトウ</t>
    </rPh>
    <rPh sb="26" eb="27">
      <t>ワ</t>
    </rPh>
    <rPh sb="29" eb="31">
      <t>シリョウ</t>
    </rPh>
    <phoneticPr fontId="1"/>
  </si>
  <si>
    <t>⑨</t>
    <phoneticPr fontId="1"/>
  </si>
  <si>
    <t>⑩</t>
    <phoneticPr fontId="1"/>
  </si>
  <si>
    <t>⑪</t>
    <phoneticPr fontId="1"/>
  </si>
  <si>
    <t>【法人の場合】法人登記簿謄本（履歴事項全部証明書）の写し
【個人の場合】本人確認書類（運転免許証の両面等）の写し</t>
    <rPh sb="1" eb="3">
      <t>ホウジン</t>
    </rPh>
    <rPh sb="4" eb="6">
      <t>バアイ</t>
    </rPh>
    <rPh sb="7" eb="14">
      <t>ホウジントウキボトウホン</t>
    </rPh>
    <rPh sb="15" eb="24">
      <t>リレキジコウゼンブショウメイショ</t>
    </rPh>
    <rPh sb="26" eb="27">
      <t>ウツ</t>
    </rPh>
    <phoneticPr fontId="1"/>
  </si>
  <si>
    <t>確認内容</t>
    <rPh sb="0" eb="4">
      <t>カクニンナイヨウ</t>
    </rPh>
    <phoneticPr fontId="1"/>
  </si>
  <si>
    <t>⑫</t>
    <phoneticPr fontId="1"/>
  </si>
  <si>
    <t>申請情報を「ながさきＤＸ推進プロジェクト※」へ提供してもよい（任意）</t>
    <rPh sb="0" eb="4">
      <t>シンセイジョウホウ</t>
    </rPh>
    <rPh sb="12" eb="14">
      <t>スイシン</t>
    </rPh>
    <rPh sb="23" eb="25">
      <t>テイキョウ</t>
    </rPh>
    <rPh sb="31" eb="33">
      <t>ニンイ</t>
    </rPh>
    <phoneticPr fontId="1"/>
  </si>
  <si>
    <t>※ながさきＤＸ推進プロジェクト：
県内中小企業のデジタル化やＤＸの促進を目的とし、長崎県も参画する官民連携のプロジェクト。ＤＸ啓発のためのセミナー開催や相談窓口の開設、ＤＸ・デジタル化のコンサルティング等を実施。申請情報は県内企業の状況把握等の目的に活用するほか、更なるデジタル化による業務効率化へ向けてヒアリングや提案等を行わせていただく場合があります。</t>
    <rPh sb="7" eb="9">
      <t>スイシン</t>
    </rPh>
    <rPh sb="17" eb="23">
      <t>ケンナイチュウショウキギョウ</t>
    </rPh>
    <rPh sb="28" eb="29">
      <t>カ</t>
    </rPh>
    <rPh sb="33" eb="35">
      <t>ソクシン</t>
    </rPh>
    <rPh sb="36" eb="38">
      <t>モクテキ</t>
    </rPh>
    <rPh sb="41" eb="44">
      <t>ナガサキケン</t>
    </rPh>
    <rPh sb="45" eb="47">
      <t>サンカク</t>
    </rPh>
    <rPh sb="49" eb="51">
      <t>カンミン</t>
    </rPh>
    <rPh sb="51" eb="53">
      <t>レンケイ</t>
    </rPh>
    <rPh sb="63" eb="65">
      <t>ケイハツ</t>
    </rPh>
    <rPh sb="73" eb="75">
      <t>カイサイ</t>
    </rPh>
    <rPh sb="76" eb="80">
      <t>ソウダンマドグチ</t>
    </rPh>
    <rPh sb="81" eb="83">
      <t>カイセツ</t>
    </rPh>
    <rPh sb="91" eb="92">
      <t>カ</t>
    </rPh>
    <rPh sb="101" eb="102">
      <t>トウ</t>
    </rPh>
    <rPh sb="103" eb="105">
      <t>ジッシ</t>
    </rPh>
    <rPh sb="106" eb="110">
      <t>シンセイジョウホウ</t>
    </rPh>
    <rPh sb="111" eb="113">
      <t>ケンナイ</t>
    </rPh>
    <rPh sb="113" eb="115">
      <t>キギョウ</t>
    </rPh>
    <rPh sb="116" eb="118">
      <t>ジョウキョウ</t>
    </rPh>
    <rPh sb="118" eb="120">
      <t>ハアク</t>
    </rPh>
    <rPh sb="120" eb="121">
      <t>トウ</t>
    </rPh>
    <rPh sb="122" eb="124">
      <t>モクテキ</t>
    </rPh>
    <rPh sb="125" eb="127">
      <t>カツヨウ</t>
    </rPh>
    <rPh sb="132" eb="133">
      <t>サラ</t>
    </rPh>
    <rPh sb="139" eb="140">
      <t>カ</t>
    </rPh>
    <rPh sb="143" eb="145">
      <t>ギョウム</t>
    </rPh>
    <rPh sb="145" eb="148">
      <t>コウリツカ</t>
    </rPh>
    <rPh sb="149" eb="150">
      <t>ム</t>
    </rPh>
    <rPh sb="158" eb="160">
      <t>テイアン</t>
    </rPh>
    <rPh sb="160" eb="161">
      <t>トウ</t>
    </rPh>
    <rPh sb="162" eb="163">
      <t>オコナ</t>
    </rPh>
    <rPh sb="170" eb="172">
      <t>バアイ</t>
    </rPh>
    <phoneticPr fontId="1"/>
  </si>
  <si>
    <t>（必要書類を確認のうえ、「申請者」欄に✔）</t>
    <rPh sb="1" eb="5">
      <t>ヒツヨウショルイ</t>
    </rPh>
    <phoneticPr fontId="1"/>
  </si>
  <si>
    <t>④講座受講</t>
    <rPh sb="1" eb="3">
      <t>コウザ</t>
    </rPh>
    <rPh sb="3" eb="5">
      <t>ジュコウ</t>
    </rPh>
    <phoneticPr fontId="1"/>
  </si>
  <si>
    <t>申込書、受講決定書等で申込等の日付が分かるもの。
メール等によるやり取り内容の写しでも可。</t>
    <rPh sb="0" eb="2">
      <t>モウシコミ</t>
    </rPh>
    <rPh sb="2" eb="3">
      <t>ショ</t>
    </rPh>
    <rPh sb="4" eb="9">
      <t>ジュコウケッテイショ</t>
    </rPh>
    <rPh sb="9" eb="10">
      <t>トウ</t>
    </rPh>
    <rPh sb="11" eb="13">
      <t>モウシコミ</t>
    </rPh>
    <rPh sb="13" eb="14">
      <t>トウ</t>
    </rPh>
    <rPh sb="15" eb="17">
      <t>ヒヅケ</t>
    </rPh>
    <rPh sb="18" eb="19">
      <t>ワ</t>
    </rPh>
    <rPh sb="28" eb="29">
      <t>トウ</t>
    </rPh>
    <rPh sb="34" eb="35">
      <t>ト</t>
    </rPh>
    <rPh sb="36" eb="38">
      <t>ナイヨウ</t>
    </rPh>
    <rPh sb="39" eb="40">
      <t>ウツ</t>
    </rPh>
    <rPh sb="43" eb="44">
      <t>カ</t>
    </rPh>
    <phoneticPr fontId="1"/>
  </si>
  <si>
    <t>指定口座振込等、請求書が発行されず、支払証や領収書で内容が確認できる場合は不要</t>
    <rPh sb="0" eb="2">
      <t>シテイ</t>
    </rPh>
    <rPh sb="2" eb="4">
      <t>コウザ</t>
    </rPh>
    <rPh sb="4" eb="6">
      <t>フリコミ</t>
    </rPh>
    <rPh sb="6" eb="7">
      <t>トウ</t>
    </rPh>
    <rPh sb="8" eb="11">
      <t>セイキュウショ</t>
    </rPh>
    <rPh sb="12" eb="14">
      <t>ハッコウ</t>
    </rPh>
    <rPh sb="18" eb="21">
      <t>シハライショウ</t>
    </rPh>
    <rPh sb="22" eb="25">
      <t>リョウシュウショ</t>
    </rPh>
    <rPh sb="26" eb="28">
      <t>ナイヨウ</t>
    </rPh>
    <rPh sb="29" eb="31">
      <t>カクニン</t>
    </rPh>
    <rPh sb="34" eb="36">
      <t>バアイ</t>
    </rPh>
    <rPh sb="37" eb="39">
      <t>フヨウ</t>
    </rPh>
    <phoneticPr fontId="1"/>
  </si>
  <si>
    <t>⑥-5参照</t>
    <rPh sb="3" eb="5">
      <t>サンショウ</t>
    </rPh>
    <phoneticPr fontId="1"/>
  </si>
  <si>
    <t>⑤資格取得</t>
    <rPh sb="1" eb="5">
      <t>シカクシュトク</t>
    </rPh>
    <phoneticPr fontId="1"/>
  </si>
  <si>
    <t>申込書、受理通知で申込等の日付が分かるもの。
メール等によるやり取り内容の写しでも可。</t>
    <rPh sb="0" eb="2">
      <t>モウシコミ</t>
    </rPh>
    <rPh sb="2" eb="3">
      <t>ショ</t>
    </rPh>
    <rPh sb="4" eb="8">
      <t>ジュリツウチ</t>
    </rPh>
    <rPh sb="9" eb="11">
      <t>モウシコミ</t>
    </rPh>
    <rPh sb="11" eb="12">
      <t>トウ</t>
    </rPh>
    <rPh sb="13" eb="15">
      <t>ヒヅケ</t>
    </rPh>
    <rPh sb="16" eb="17">
      <t>ワ</t>
    </rPh>
    <rPh sb="26" eb="27">
      <t>トウ</t>
    </rPh>
    <rPh sb="32" eb="33">
      <t>ト</t>
    </rPh>
    <rPh sb="34" eb="36">
      <t>ナイヨウ</t>
    </rPh>
    <rPh sb="37" eb="38">
      <t>ウツ</t>
    </rPh>
    <rPh sb="41" eb="42">
      <t>カ</t>
    </rPh>
    <phoneticPr fontId="1"/>
  </si>
  <si>
    <t>⑤-4　資格の内容が分かる書類</t>
    <phoneticPr fontId="1"/>
  </si>
  <si>
    <t>資格の名称、内容、受験料が分かる書類、リーフレット等</t>
    <rPh sb="0" eb="2">
      <t>シカク</t>
    </rPh>
    <rPh sb="3" eb="5">
      <t>メイショウ</t>
    </rPh>
    <rPh sb="6" eb="8">
      <t>ナイヨウ</t>
    </rPh>
    <rPh sb="9" eb="12">
      <t>ジュケンリョウ</t>
    </rPh>
    <rPh sb="13" eb="14">
      <t>ワ</t>
    </rPh>
    <rPh sb="16" eb="18">
      <t>ショルイ</t>
    </rPh>
    <rPh sb="25" eb="26">
      <t>トウ</t>
    </rPh>
    <phoneticPr fontId="1"/>
  </si>
  <si>
    <t>⑥機器・ツール導入</t>
    <rPh sb="1" eb="3">
      <t>キキ</t>
    </rPh>
    <rPh sb="7" eb="9">
      <t>ドウニュウ</t>
    </rPh>
    <phoneticPr fontId="1"/>
  </si>
  <si>
    <t>価格が明示されており見積書の記載に相当する内容が確認できる場合は、商品カタログ、オンラインストアのハードコピー等でも可</t>
    <rPh sb="0" eb="2">
      <t>カカク</t>
    </rPh>
    <rPh sb="3" eb="5">
      <t>メイジ</t>
    </rPh>
    <rPh sb="10" eb="13">
      <t>ミツモリショ</t>
    </rPh>
    <rPh sb="14" eb="16">
      <t>キサイ</t>
    </rPh>
    <rPh sb="17" eb="19">
      <t>ソウトウ</t>
    </rPh>
    <rPh sb="21" eb="23">
      <t>ナイヨウ</t>
    </rPh>
    <rPh sb="24" eb="26">
      <t>カクニン</t>
    </rPh>
    <rPh sb="29" eb="31">
      <t>バアイ</t>
    </rPh>
    <rPh sb="33" eb="35">
      <t>ショウヒン</t>
    </rPh>
    <rPh sb="55" eb="56">
      <t>トウ</t>
    </rPh>
    <rPh sb="58" eb="59">
      <t>カ</t>
    </rPh>
    <phoneticPr fontId="1"/>
  </si>
  <si>
    <t xml:space="preserve">発注仕様と金額が確認できる場合は、注文書、発注確認メール等でも可。
</t>
    <phoneticPr fontId="1"/>
  </si>
  <si>
    <t>納品日の日付、導入機器等の名称、型式、金額等が分かるもの</t>
    <rPh sb="0" eb="2">
      <t>ノウヒン</t>
    </rPh>
    <rPh sb="2" eb="3">
      <t>ビ</t>
    </rPh>
    <rPh sb="4" eb="6">
      <t>ヒヅケ</t>
    </rPh>
    <rPh sb="7" eb="9">
      <t>ドウニュウ</t>
    </rPh>
    <rPh sb="9" eb="11">
      <t>キキ</t>
    </rPh>
    <rPh sb="11" eb="12">
      <t>トウ</t>
    </rPh>
    <rPh sb="13" eb="15">
      <t>メイショウ</t>
    </rPh>
    <rPh sb="16" eb="18">
      <t>カタシキ</t>
    </rPh>
    <rPh sb="19" eb="21">
      <t>キンガク</t>
    </rPh>
    <rPh sb="21" eb="22">
      <t>トウ</t>
    </rPh>
    <rPh sb="23" eb="24">
      <t>ワ</t>
    </rPh>
    <phoneticPr fontId="1"/>
  </si>
  <si>
    <t>オンラインストア等で請求書が発行されず、支払証や領収書で内容が確認できる場合は不要</t>
    <rPh sb="8" eb="9">
      <t>トウ</t>
    </rPh>
    <rPh sb="10" eb="13">
      <t>セイキュウショ</t>
    </rPh>
    <rPh sb="14" eb="16">
      <t>ハッコウ</t>
    </rPh>
    <rPh sb="20" eb="23">
      <t>シハライショウ</t>
    </rPh>
    <rPh sb="24" eb="27">
      <t>リョウシュウショ</t>
    </rPh>
    <rPh sb="28" eb="30">
      <t>ナイヨウ</t>
    </rPh>
    <rPh sb="31" eb="33">
      <t>カクニン</t>
    </rPh>
    <rPh sb="36" eb="38">
      <t>バアイ</t>
    </rPh>
    <rPh sb="39" eb="41">
      <t>フヨウ</t>
    </rPh>
    <phoneticPr fontId="1"/>
  </si>
  <si>
    <t>同一の機器やツールを複数導入した場合は、導入台数が分かる写真（台数分の機器を一枚に撮影したものやシリアルナンバーが確認できる写真、ライセンス証の写し等）を添付</t>
    <phoneticPr fontId="1"/>
  </si>
  <si>
    <t>補助金入金用の銀行口座通帳の表紙と、１、２ページ目（金融機関名、支店番号、支店名、口座種別、口座番号、口座名義人が表示されているページ）の写し</t>
    <rPh sb="0" eb="3">
      <t>ホジョキン</t>
    </rPh>
    <rPh sb="3" eb="6">
      <t>ニュウキンヨウ</t>
    </rPh>
    <rPh sb="7" eb="9">
      <t>ギンコウ</t>
    </rPh>
    <rPh sb="9" eb="11">
      <t>コウザ</t>
    </rPh>
    <rPh sb="11" eb="13">
      <t>ツウチョウ</t>
    </rPh>
    <rPh sb="14" eb="16">
      <t>ヒョウシ</t>
    </rPh>
    <phoneticPr fontId="1"/>
  </si>
  <si>
    <t>令和</t>
    <rPh sb="0" eb="2">
      <t>レイワ</t>
    </rPh>
    <phoneticPr fontId="1"/>
  </si>
  <si>
    <t>年</t>
    <rPh sb="0" eb="1">
      <t>ネン</t>
    </rPh>
    <phoneticPr fontId="1"/>
  </si>
  <si>
    <t>月</t>
    <rPh sb="0" eb="1">
      <t>ツキ</t>
    </rPh>
    <phoneticPr fontId="1"/>
  </si>
  <si>
    <t>日</t>
    <rPh sb="0" eb="1">
      <t>ニチ</t>
    </rPh>
    <phoneticPr fontId="1"/>
  </si>
  <si>
    <t>長 崎 県 知 事　　様</t>
    <rPh sb="0" eb="1">
      <t>ナガ</t>
    </rPh>
    <rPh sb="2" eb="3">
      <t>サキ</t>
    </rPh>
    <rPh sb="4" eb="5">
      <t>ケン</t>
    </rPh>
    <rPh sb="6" eb="7">
      <t>チ</t>
    </rPh>
    <rPh sb="8" eb="9">
      <t>コト</t>
    </rPh>
    <rPh sb="11" eb="12">
      <t>サマ</t>
    </rPh>
    <phoneticPr fontId="1"/>
  </si>
  <si>
    <t>　１．</t>
    <phoneticPr fontId="1"/>
  </si>
  <si>
    <t>交付申請金額</t>
    <rPh sb="0" eb="4">
      <t>コウフシンセイ</t>
    </rPh>
    <rPh sb="4" eb="6">
      <t>キンガク</t>
    </rPh>
    <phoneticPr fontId="1"/>
  </si>
  <si>
    <t>０，０００　円</t>
    <rPh sb="6" eb="7">
      <t>エン</t>
    </rPh>
    <phoneticPr fontId="1"/>
  </si>
  <si>
    <t>（※事業計画書「Ⅱ収支予算書(1)収入の部」の「本補助金⑪」の額）</t>
    <rPh sb="2" eb="7">
      <t>ジギョウケイカクショ</t>
    </rPh>
    <rPh sb="9" eb="11">
      <t>シュウシ</t>
    </rPh>
    <rPh sb="11" eb="14">
      <t>ヨサンショ</t>
    </rPh>
    <rPh sb="17" eb="19">
      <t>シュウニュウ</t>
    </rPh>
    <rPh sb="20" eb="21">
      <t>ブ</t>
    </rPh>
    <rPh sb="24" eb="25">
      <t>ホン</t>
    </rPh>
    <rPh sb="25" eb="28">
      <t>ホジョキン</t>
    </rPh>
    <rPh sb="31" eb="32">
      <t>ガク</t>
    </rPh>
    <phoneticPr fontId="1"/>
  </si>
  <si>
    <t>　２．</t>
    <phoneticPr fontId="1"/>
  </si>
  <si>
    <t>関係書類</t>
    <rPh sb="0" eb="4">
      <t>カンケイショルイ</t>
    </rPh>
    <phoneticPr fontId="1"/>
  </si>
  <si>
    <t>　　（２）誓約書（様式第３号）</t>
    <rPh sb="5" eb="8">
      <t>セイヤクショ</t>
    </rPh>
    <rPh sb="9" eb="13">
      <t>ヨウシキ</t>
    </rPh>
    <rPh sb="13" eb="14">
      <t>ゴウ</t>
    </rPh>
    <phoneticPr fontId="1"/>
  </si>
  <si>
    <t>　　（３）その他</t>
    <rPh sb="7" eb="8">
      <t>タ</t>
    </rPh>
    <phoneticPr fontId="1"/>
  </si>
  <si>
    <t>　発行責任者及び担当者</t>
    <rPh sb="1" eb="6">
      <t>ハッコウセキニンシャ</t>
    </rPh>
    <rPh sb="6" eb="7">
      <t>オヨ</t>
    </rPh>
    <rPh sb="8" eb="11">
      <t>タントウシャ</t>
    </rPh>
    <phoneticPr fontId="1"/>
  </si>
  <si>
    <t>発行責任者</t>
    <rPh sb="0" eb="5">
      <t>ハッコウセキニンシャ</t>
    </rPh>
    <phoneticPr fontId="1"/>
  </si>
  <si>
    <t>（連絡先</t>
    <rPh sb="1" eb="4">
      <t>レンラクサキ</t>
    </rPh>
    <phoneticPr fontId="1"/>
  </si>
  <si>
    <t>）</t>
    <phoneticPr fontId="1"/>
  </si>
  <si>
    <t>発行担当者</t>
    <rPh sb="0" eb="5">
      <t>ハッコウタントウシャ</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</si>
  <si>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5" eb="27">
      <t>シャナイ</t>
    </rPh>
    <rPh sb="31" eb="33">
      <t>ケンゲン</t>
    </rPh>
    <rPh sb="34" eb="36">
      <t>イニン</t>
    </rPh>
    <rPh sb="37" eb="38">
      <t>ウ</t>
    </rPh>
    <rPh sb="42" eb="45">
      <t>ヤクショクシャ</t>
    </rPh>
    <rPh sb="46" eb="51">
      <t>ハッコウタントウシャ</t>
    </rPh>
    <rPh sb="53" eb="56">
      <t>ホンシンセイ</t>
    </rPh>
    <phoneticPr fontId="1"/>
  </si>
  <si>
    <t>様式第２号（第７条・第11条関係）</t>
    <rPh sb="0" eb="2">
      <t>ヨウシキ</t>
    </rPh>
    <rPh sb="2" eb="3">
      <t>ダイ</t>
    </rPh>
    <rPh sb="4" eb="5">
      <t>ゴウ</t>
    </rPh>
    <rPh sb="6" eb="7">
      <t>ダイ</t>
    </rPh>
    <rPh sb="8" eb="9">
      <t>ジョウ</t>
    </rPh>
    <rPh sb="10" eb="11">
      <t>ダイ</t>
    </rPh>
    <rPh sb="13" eb="14">
      <t>ジョウ</t>
    </rPh>
    <rPh sb="14" eb="16">
      <t>カンケイ</t>
    </rPh>
    <phoneticPr fontId="1"/>
  </si>
  <si>
    <t>（</t>
    <phoneticPr fontId="1"/>
  </si>
  <si>
    <t>新規</t>
    <phoneticPr fontId="1"/>
  </si>
  <si>
    <t>・</t>
    <phoneticPr fontId="1"/>
  </si>
  <si>
    <t>変更</t>
    <rPh sb="0" eb="2">
      <t>ヘンコウ</t>
    </rPh>
    <phoneticPr fontId="1"/>
  </si>
  <si>
    <t>Ⅰ　事業計画</t>
    <rPh sb="2" eb="6">
      <t>ジギョウケイカク</t>
    </rPh>
    <phoneticPr fontId="1"/>
  </si>
  <si>
    <t xml:space="preserve"> １．申請者</t>
    <rPh sb="3" eb="6">
      <t>シンセイシャ</t>
    </rPh>
    <phoneticPr fontId="1"/>
  </si>
  <si>
    <t>企業情報</t>
    <rPh sb="0" eb="2">
      <t>キギョウ</t>
    </rPh>
    <rPh sb="2" eb="4">
      <t>ジョウホウ</t>
    </rPh>
    <phoneticPr fontId="1"/>
  </si>
  <si>
    <t>企業名又は
商号</t>
    <rPh sb="0" eb="3">
      <t>キギョウメイ</t>
    </rPh>
    <rPh sb="3" eb="4">
      <t>マタ</t>
    </rPh>
    <rPh sb="6" eb="8">
      <t>ショウゴウ</t>
    </rPh>
    <phoneticPr fontId="1"/>
  </si>
  <si>
    <r>
      <t xml:space="preserve">組織形態
</t>
    </r>
    <r>
      <rPr>
        <sz val="6"/>
        <color theme="1"/>
        <rFont val="ＭＳ 明朝"/>
        <family val="1"/>
        <charset val="128"/>
      </rPr>
      <t>(いずれかに✔)</t>
    </r>
    <rPh sb="0" eb="2">
      <t>ソシキ</t>
    </rPh>
    <rPh sb="2" eb="4">
      <t>ケイタイ</t>
    </rPh>
    <phoneticPr fontId="1"/>
  </si>
  <si>
    <t>　　法人</t>
    <rPh sb="2" eb="4">
      <t>ホウジン</t>
    </rPh>
    <phoneticPr fontId="1"/>
  </si>
  <si>
    <r>
      <t>　　</t>
    </r>
    <r>
      <rPr>
        <sz val="10"/>
        <color theme="1"/>
        <rFont val="ＭＳ 明朝"/>
        <family val="1"/>
        <charset val="128"/>
      </rPr>
      <t>個人事業主</t>
    </r>
    <rPh sb="2" eb="7">
      <t>コジンジギョウシュ</t>
    </rPh>
    <phoneticPr fontId="1"/>
  </si>
  <si>
    <r>
      <t xml:space="preserve">業種※1
</t>
    </r>
    <r>
      <rPr>
        <sz val="6"/>
        <color theme="1"/>
        <rFont val="ＭＳ 明朝"/>
        <family val="1"/>
        <charset val="128"/>
      </rPr>
      <t>中分類番号</t>
    </r>
    <rPh sb="0" eb="2">
      <t>ギョウシュ</t>
    </rPh>
    <rPh sb="5" eb="10">
      <t>チュウブンルイバンゴウ</t>
    </rPh>
    <phoneticPr fontId="1"/>
  </si>
  <si>
    <t>従業員数</t>
    <phoneticPr fontId="1"/>
  </si>
  <si>
    <r>
      <t xml:space="preserve">資本金
</t>
    </r>
    <r>
      <rPr>
        <sz val="6"/>
        <color theme="1"/>
        <rFont val="ＭＳ 明朝"/>
        <family val="1"/>
        <charset val="128"/>
      </rPr>
      <t>(千円)</t>
    </r>
    <rPh sb="0" eb="3">
      <t>シホンキン</t>
    </rPh>
    <rPh sb="5" eb="7">
      <t>センエン</t>
    </rPh>
    <phoneticPr fontId="1"/>
  </si>
  <si>
    <r>
      <rPr>
        <sz val="9"/>
        <color theme="1"/>
        <rFont val="ＭＳ 明朝"/>
        <family val="1"/>
        <charset val="128"/>
      </rPr>
      <t>売上</t>
    </r>
    <r>
      <rPr>
        <sz val="10"/>
        <color theme="1"/>
        <rFont val="ＭＳ 明朝"/>
        <family val="1"/>
        <charset val="128"/>
      </rPr>
      <t xml:space="preserve">
</t>
    </r>
    <r>
      <rPr>
        <sz val="6"/>
        <color theme="1"/>
        <rFont val="ＭＳ 明朝"/>
        <family val="1"/>
        <charset val="128"/>
      </rPr>
      <t>(千円)</t>
    </r>
    <rPh sb="0" eb="2">
      <t>ウリアゲ</t>
    </rPh>
    <rPh sb="4" eb="5">
      <t>セン</t>
    </rPh>
    <rPh sb="5" eb="6">
      <t>エン</t>
    </rPh>
    <phoneticPr fontId="1"/>
  </si>
  <si>
    <t>補助事業の
実施場所</t>
    <rPh sb="0" eb="4">
      <t>ホジョジギョウ</t>
    </rPh>
    <rPh sb="6" eb="10">
      <t>ジッシバショ</t>
    </rPh>
    <phoneticPr fontId="1"/>
  </si>
  <si>
    <t>住所</t>
    <rPh sb="0" eb="2">
      <t>ジュウショ</t>
    </rPh>
    <phoneticPr fontId="1"/>
  </si>
  <si>
    <t>名称</t>
    <rPh sb="0" eb="2">
      <t>メイショウ</t>
    </rPh>
    <phoneticPr fontId="1"/>
  </si>
  <si>
    <t>申請担当者</t>
    <rPh sb="0" eb="5">
      <t>シンセイタントウシャ</t>
    </rPh>
    <phoneticPr fontId="1"/>
  </si>
  <si>
    <t>所属部署</t>
    <rPh sb="0" eb="4">
      <t>ショゾクブショ</t>
    </rPh>
    <phoneticPr fontId="1"/>
  </si>
  <si>
    <t>氏名</t>
    <rPh sb="0" eb="2">
      <t>シメイ</t>
    </rPh>
    <phoneticPr fontId="1"/>
  </si>
  <si>
    <t>電話番号</t>
    <rPh sb="0" eb="4">
      <t>デンワバンゴウ</t>
    </rPh>
    <phoneticPr fontId="1"/>
  </si>
  <si>
    <t>電子メール</t>
    <rPh sb="0" eb="2">
      <t>デンシ</t>
    </rPh>
    <phoneticPr fontId="1"/>
  </si>
  <si>
    <t>⇒</t>
    <phoneticPr fontId="1"/>
  </si>
  <si>
    <t>https://www.soumu.go.jp/toukei_toukatsu/index/seido/sangyo/02toukatsu01_03000023.html</t>
    <phoneticPr fontId="1"/>
  </si>
  <si>
    <r>
      <t xml:space="preserve"> ２．事業内容</t>
    </r>
    <r>
      <rPr>
        <sz val="8"/>
        <color theme="1"/>
        <rFont val="ＭＳ 明朝"/>
        <family val="1"/>
        <charset val="128"/>
      </rPr>
      <t>（受講講座や導入機器等の詳細は別表に記入のこと）</t>
    </r>
    <rPh sb="3" eb="7">
      <t>ジギョウナイヨウ</t>
    </rPh>
    <rPh sb="8" eb="12">
      <t>ジュコウコウザ</t>
    </rPh>
    <rPh sb="13" eb="17">
      <t>ドウニュウキキ</t>
    </rPh>
    <rPh sb="17" eb="18">
      <t>トウ</t>
    </rPh>
    <rPh sb="19" eb="21">
      <t>ショウサイ</t>
    </rPh>
    <rPh sb="22" eb="24">
      <t>ベッピョウ</t>
    </rPh>
    <rPh sb="25" eb="27">
      <t>キニュウ</t>
    </rPh>
    <phoneticPr fontId="1"/>
  </si>
  <si>
    <r>
      <t xml:space="preserve">事業目的
</t>
    </r>
    <r>
      <rPr>
        <sz val="6"/>
        <color theme="1"/>
        <rFont val="ＭＳ 明朝"/>
        <family val="1"/>
        <charset val="128"/>
      </rPr>
      <t>※40文字以内</t>
    </r>
    <rPh sb="0" eb="4">
      <t>ジギョウモクテキ</t>
    </rPh>
    <rPh sb="8" eb="10">
      <t>モジ</t>
    </rPh>
    <rPh sb="10" eb="12">
      <t>イナイ</t>
    </rPh>
    <phoneticPr fontId="1"/>
  </si>
  <si>
    <t>(いずれかに✔)</t>
    <phoneticPr fontId="1"/>
  </si>
  <si>
    <t>　　効率化</t>
    <rPh sb="2" eb="5">
      <t>コウリツカ</t>
    </rPh>
    <phoneticPr fontId="1"/>
  </si>
  <si>
    <t>　　省力化・省人化</t>
    <rPh sb="2" eb="5">
      <t>ショウリョクカ</t>
    </rPh>
    <rPh sb="6" eb="9">
      <t>ショウジンカ</t>
    </rPh>
    <phoneticPr fontId="1"/>
  </si>
  <si>
    <t>　　能力向上</t>
    <rPh sb="2" eb="6">
      <t>ノウリョクコウジョウ</t>
    </rPh>
    <phoneticPr fontId="1"/>
  </si>
  <si>
    <t>　　新事業展開</t>
    <rPh sb="2" eb="7">
      <t>シンジギョウテンカイ</t>
    </rPh>
    <phoneticPr fontId="1"/>
  </si>
  <si>
    <t>解決したい課題</t>
    <rPh sb="0" eb="2">
      <t>カイケツ</t>
    </rPh>
    <rPh sb="5" eb="7">
      <t>カダイ</t>
    </rPh>
    <phoneticPr fontId="1"/>
  </si>
  <si>
    <r>
      <t>研修等の内容
（</t>
    </r>
    <r>
      <rPr>
        <u/>
        <sz val="9"/>
        <color theme="1"/>
        <rFont val="ＭＳ 明朝"/>
        <family val="1"/>
        <charset val="128"/>
      </rPr>
      <t>必須</t>
    </r>
    <r>
      <rPr>
        <sz val="9"/>
        <color theme="1"/>
        <rFont val="ＭＳ 明朝"/>
        <family val="1"/>
        <charset val="128"/>
      </rPr>
      <t>）</t>
    </r>
    <rPh sb="0" eb="3">
      <t>ケンシュウトウ</t>
    </rPh>
    <rPh sb="4" eb="6">
      <t>ナイヨウ</t>
    </rPh>
    <rPh sb="9" eb="11">
      <t>ヒッス</t>
    </rPh>
    <phoneticPr fontId="1"/>
  </si>
  <si>
    <t>①受講する講座の概要</t>
    <rPh sb="1" eb="3">
      <t>ジュコウ</t>
    </rPh>
    <rPh sb="5" eb="7">
      <t>コウザ</t>
    </rPh>
    <rPh sb="8" eb="10">
      <t>ガイヨウ</t>
    </rPh>
    <phoneticPr fontId="1"/>
  </si>
  <si>
    <t>②資格を取得する場合、資格の概要</t>
    <rPh sb="1" eb="3">
      <t>シカク</t>
    </rPh>
    <rPh sb="4" eb="6">
      <t>シュトク</t>
    </rPh>
    <rPh sb="8" eb="10">
      <t>バアイ</t>
    </rPh>
    <rPh sb="11" eb="13">
      <t>シカク</t>
    </rPh>
    <rPh sb="14" eb="16">
      <t>ガイヨウ</t>
    </rPh>
    <phoneticPr fontId="1"/>
  </si>
  <si>
    <t>③成果の活用方針</t>
    <rPh sb="1" eb="3">
      <t>セイカ</t>
    </rPh>
    <rPh sb="4" eb="8">
      <t>カツヨウホウシン</t>
    </rPh>
    <phoneticPr fontId="1"/>
  </si>
  <si>
    <t>①導入するIT機器</t>
    <rPh sb="1" eb="3">
      <t>ドウニュウ</t>
    </rPh>
    <rPh sb="7" eb="9">
      <t>キキ</t>
    </rPh>
    <phoneticPr fontId="1"/>
  </si>
  <si>
    <t>③その他（導入に向けたコンサルティング等）</t>
    <rPh sb="3" eb="4">
      <t>タ</t>
    </rPh>
    <rPh sb="5" eb="7">
      <t>ドウニュウ</t>
    </rPh>
    <rPh sb="8" eb="9">
      <t>ム</t>
    </rPh>
    <rPh sb="19" eb="20">
      <t>ナド</t>
    </rPh>
    <phoneticPr fontId="1"/>
  </si>
  <si>
    <t>④導入後の活用方針</t>
    <rPh sb="1" eb="4">
      <t>ドウニュウゴ</t>
    </rPh>
    <rPh sb="5" eb="9">
      <t>カツヨウホウシン</t>
    </rPh>
    <phoneticPr fontId="1"/>
  </si>
  <si>
    <t>事業期間</t>
    <rPh sb="0" eb="4">
      <t>ジギョウキカン</t>
    </rPh>
    <phoneticPr fontId="1"/>
  </si>
  <si>
    <t>　　交付決定の日</t>
    <rPh sb="2" eb="6">
      <t>コウフケッテイ</t>
    </rPh>
    <rPh sb="7" eb="8">
      <t>ヒ</t>
    </rPh>
    <phoneticPr fontId="1"/>
  </si>
  <si>
    <t>から</t>
    <phoneticPr fontId="1"/>
  </si>
  <si>
    <t>日まで</t>
    <rPh sb="0" eb="1">
      <t>ヒ</t>
    </rPh>
    <phoneticPr fontId="1"/>
  </si>
  <si>
    <t>又は</t>
    <rPh sb="0" eb="1">
      <t>マタ</t>
    </rPh>
    <phoneticPr fontId="1"/>
  </si>
  <si>
    <t>　　令和６年３月１日</t>
    <phoneticPr fontId="1"/>
  </si>
  <si>
    <t>から</t>
  </si>
  <si>
    <t>令和６年８月３１日</t>
    <phoneticPr fontId="1"/>
  </si>
  <si>
    <t>まで</t>
    <phoneticPr fontId="1"/>
  </si>
  <si>
    <t>補助金等の名称</t>
    <rPh sb="0" eb="3">
      <t>ホジョキン</t>
    </rPh>
    <rPh sb="3" eb="4">
      <t>トウ</t>
    </rPh>
    <rPh sb="5" eb="7">
      <t>メイショウ</t>
    </rPh>
    <phoneticPr fontId="1"/>
  </si>
  <si>
    <t>補助金等実施機関名</t>
    <rPh sb="0" eb="4">
      <t>ホジョキントウ</t>
    </rPh>
    <rPh sb="4" eb="6">
      <t>ジッシ</t>
    </rPh>
    <rPh sb="6" eb="8">
      <t>キカン</t>
    </rPh>
    <rPh sb="8" eb="9">
      <t>メイ</t>
    </rPh>
    <phoneticPr fontId="1"/>
  </si>
  <si>
    <t>申請テーマ</t>
    <rPh sb="0" eb="2">
      <t>シンセイ</t>
    </rPh>
    <phoneticPr fontId="1"/>
  </si>
  <si>
    <t>申請額</t>
    <rPh sb="0" eb="3">
      <t>シンセイガク</t>
    </rPh>
    <phoneticPr fontId="1"/>
  </si>
  <si>
    <t>決定日又は
申請予定日</t>
    <rPh sb="0" eb="3">
      <t>ケッテイビ</t>
    </rPh>
    <rPh sb="3" eb="4">
      <t>マタ</t>
    </rPh>
    <rPh sb="6" eb="11">
      <t>シンセイヨテイビ</t>
    </rPh>
    <phoneticPr fontId="1"/>
  </si>
  <si>
    <t>※記載欄のスペースが不足する場合は適宜拡大すること</t>
    <rPh sb="1" eb="4">
      <t>キサイラン</t>
    </rPh>
    <rPh sb="10" eb="12">
      <t>フソク</t>
    </rPh>
    <rPh sb="14" eb="16">
      <t>バアイ</t>
    </rPh>
    <rPh sb="17" eb="19">
      <t>テキギ</t>
    </rPh>
    <rPh sb="19" eb="21">
      <t>カクダイ</t>
    </rPh>
    <phoneticPr fontId="1"/>
  </si>
  <si>
    <t>（２の別表：事業内容の詳細）</t>
    <rPh sb="3" eb="5">
      <t>ベッピョウ</t>
    </rPh>
    <rPh sb="6" eb="10">
      <t>ジギョウナイヨウ</t>
    </rPh>
    <rPh sb="11" eb="13">
      <t>ショウサイ</t>
    </rPh>
    <phoneticPr fontId="1"/>
  </si>
  <si>
    <t xml:space="preserve"> １．講座を受講する者、受講講座</t>
    <rPh sb="3" eb="5">
      <t>コウザ</t>
    </rPh>
    <rPh sb="6" eb="8">
      <t>ジュコウ</t>
    </rPh>
    <rPh sb="10" eb="11">
      <t>モノ</t>
    </rPh>
    <rPh sb="12" eb="14">
      <t>ジュコウ</t>
    </rPh>
    <rPh sb="14" eb="16">
      <t>コウザ</t>
    </rPh>
    <phoneticPr fontId="1"/>
  </si>
  <si>
    <t>所属
役職</t>
    <rPh sb="0" eb="2">
      <t>ショゾク</t>
    </rPh>
    <rPh sb="3" eb="5">
      <t>ヤクショク</t>
    </rPh>
    <phoneticPr fontId="1"/>
  </si>
  <si>
    <t>講座名</t>
    <rPh sb="0" eb="3">
      <t>コウザメイ</t>
    </rPh>
    <phoneticPr fontId="1"/>
  </si>
  <si>
    <t>現地/通信/ｵﾝﾗｲﾝ</t>
    <rPh sb="0" eb="2">
      <t>ゲンチ</t>
    </rPh>
    <rPh sb="3" eb="5">
      <t>ツウシン</t>
    </rPh>
    <phoneticPr fontId="1"/>
  </si>
  <si>
    <t>受講期間</t>
    <rPh sb="0" eb="4">
      <t>ジュコウキカン</t>
    </rPh>
    <phoneticPr fontId="1"/>
  </si>
  <si>
    <t>※人材育成費用は講座受講料のほか、既定の入学料、既定の
　教科書代等を含む</t>
    <rPh sb="1" eb="5">
      <t>ジンザイイクセイ</t>
    </rPh>
    <rPh sb="5" eb="7">
      <t>ヒヨウ</t>
    </rPh>
    <rPh sb="8" eb="10">
      <t>コウザ</t>
    </rPh>
    <rPh sb="10" eb="13">
      <t>ジュコウリョウ</t>
    </rPh>
    <rPh sb="17" eb="19">
      <t>キテイ</t>
    </rPh>
    <rPh sb="20" eb="23">
      <t>ニュウガクリョウ</t>
    </rPh>
    <rPh sb="24" eb="26">
      <t>キテイ</t>
    </rPh>
    <rPh sb="29" eb="33">
      <t>キョウカショダイ</t>
    </rPh>
    <rPh sb="33" eb="34">
      <t>トウ</t>
    </rPh>
    <rPh sb="35" eb="36">
      <t>フク</t>
    </rPh>
    <phoneticPr fontId="1"/>
  </si>
  <si>
    <t>取得者氏名</t>
    <rPh sb="0" eb="3">
      <t>シュトクシャ</t>
    </rPh>
    <rPh sb="3" eb="5">
      <t>シメイ</t>
    </rPh>
    <phoneticPr fontId="1"/>
  </si>
  <si>
    <t>資格名</t>
    <rPh sb="0" eb="3">
      <t>シカクメイ</t>
    </rPh>
    <phoneticPr fontId="1"/>
  </si>
  <si>
    <t>受験日</t>
    <rPh sb="0" eb="3">
      <t>ジュケンビ</t>
    </rPh>
    <phoneticPr fontId="1"/>
  </si>
  <si>
    <t>合否</t>
    <rPh sb="0" eb="2">
      <t>ゴウヒ</t>
    </rPh>
    <phoneticPr fontId="1"/>
  </si>
  <si>
    <t>※合否は実績報告時に記載</t>
    <rPh sb="1" eb="3">
      <t>ゴウヒ</t>
    </rPh>
    <rPh sb="4" eb="9">
      <t>ジッセキホウコクジ</t>
    </rPh>
    <rPh sb="10" eb="12">
      <t>キサイ</t>
    </rPh>
    <phoneticPr fontId="1"/>
  </si>
  <si>
    <t>規格・仕様等</t>
    <rPh sb="0" eb="2">
      <t>キカク</t>
    </rPh>
    <rPh sb="3" eb="5">
      <t>シヨウ</t>
    </rPh>
    <rPh sb="5" eb="6">
      <t>トウ</t>
    </rPh>
    <phoneticPr fontId="1"/>
  </si>
  <si>
    <t>単価</t>
    <rPh sb="0" eb="2">
      <t>タンカ</t>
    </rPh>
    <phoneticPr fontId="1"/>
  </si>
  <si>
    <t>数量</t>
    <rPh sb="0" eb="2">
      <t>スウリョウ</t>
    </rPh>
    <phoneticPr fontId="1"/>
  </si>
  <si>
    <t>　</t>
    <phoneticPr fontId="1"/>
  </si>
  <si>
    <t>Ⅱ　収支予算書</t>
    <rPh sb="2" eb="7">
      <t>シュウシヨサンショ</t>
    </rPh>
    <phoneticPr fontId="1"/>
  </si>
  <si>
    <t>（１）収入の部</t>
    <rPh sb="3" eb="5">
      <t>シュウニュウ</t>
    </rPh>
    <rPh sb="6" eb="7">
      <t>ブ</t>
    </rPh>
    <phoneticPr fontId="1"/>
  </si>
  <si>
    <t>経費区分</t>
    <rPh sb="0" eb="4">
      <t>ケイヒクブン</t>
    </rPh>
    <phoneticPr fontId="1"/>
  </si>
  <si>
    <t>金額</t>
    <rPh sb="0" eb="2">
      <t>キンガク</t>
    </rPh>
    <phoneticPr fontId="1"/>
  </si>
  <si>
    <t>備考</t>
    <rPh sb="0" eb="2">
      <t>ビコウ</t>
    </rPh>
    <phoneticPr fontId="1"/>
  </si>
  <si>
    <t>円</t>
    <rPh sb="0" eb="1">
      <t>エン</t>
    </rPh>
    <phoneticPr fontId="1"/>
  </si>
  <si>
    <t>　自己資金（借入金等含む）</t>
    <rPh sb="1" eb="5">
      <t>ジコシキン</t>
    </rPh>
    <rPh sb="6" eb="8">
      <t>カリイレ</t>
    </rPh>
    <rPh sb="8" eb="9">
      <t>キン</t>
    </rPh>
    <rPh sb="9" eb="10">
      <t>トウ</t>
    </rPh>
    <rPh sb="10" eb="11">
      <t>フク</t>
    </rPh>
    <phoneticPr fontId="1"/>
  </si>
  <si>
    <t>（２）支出の部</t>
    <rPh sb="3" eb="5">
      <t>シシュツ</t>
    </rPh>
    <rPh sb="6" eb="7">
      <t>ブ</t>
    </rPh>
    <phoneticPr fontId="1"/>
  </si>
  <si>
    <t>内容</t>
    <rPh sb="0" eb="2">
      <t>ナイヨウ</t>
    </rPh>
    <phoneticPr fontId="1"/>
  </si>
  <si>
    <t>補助対象</t>
  </si>
  <si>
    <t>人材育成費</t>
    <rPh sb="0" eb="5">
      <t>ジンザイイクセイヒ</t>
    </rPh>
    <phoneticPr fontId="1"/>
  </si>
  <si>
    <t>講座受講経費
別表の１のとおり</t>
    <rPh sb="0" eb="2">
      <t>コウザ</t>
    </rPh>
    <rPh sb="2" eb="6">
      <t>ジュコウケイヒ</t>
    </rPh>
    <rPh sb="7" eb="9">
      <t>ベッピョウ</t>
    </rPh>
    <phoneticPr fontId="1"/>
  </si>
  <si>
    <t>資格取得経費
別表の２のとおり</t>
    <rPh sb="0" eb="2">
      <t>シカク</t>
    </rPh>
    <rPh sb="2" eb="4">
      <t>シュトク</t>
    </rPh>
    <rPh sb="4" eb="6">
      <t>ケイヒ</t>
    </rPh>
    <rPh sb="7" eb="9">
      <t>ベッピョウ</t>
    </rPh>
    <phoneticPr fontId="1"/>
  </si>
  <si>
    <t>導入費</t>
    <rPh sb="0" eb="3">
      <t>ドウニュウヒ</t>
    </rPh>
    <phoneticPr fontId="1"/>
  </si>
  <si>
    <t>IT機器等の導入経費
別表の３のとおり</t>
    <rPh sb="2" eb="4">
      <t>キキ</t>
    </rPh>
    <rPh sb="4" eb="5">
      <t>トウ</t>
    </rPh>
    <rPh sb="6" eb="8">
      <t>ドウニュウ</t>
    </rPh>
    <rPh sb="8" eb="10">
      <t>ケイヒ</t>
    </rPh>
    <rPh sb="11" eb="13">
      <t>ベッピョウ</t>
    </rPh>
    <phoneticPr fontId="1"/>
  </si>
  <si>
    <t>補助対象　計</t>
    <rPh sb="0" eb="4">
      <t>ホジョタイショウ</t>
    </rPh>
    <rPh sb="5" eb="6">
      <t>ケイ</t>
    </rPh>
    <phoneticPr fontId="1"/>
  </si>
  <si>
    <t>対象外</t>
    <rPh sb="0" eb="3">
      <t>タイショウガイ</t>
    </rPh>
    <phoneticPr fontId="1"/>
  </si>
  <si>
    <t>補助対象外　計</t>
    <rPh sb="0" eb="4">
      <t>ホジョタイショウ</t>
    </rPh>
    <rPh sb="4" eb="5">
      <t>ガイ</t>
    </rPh>
    <rPh sb="6" eb="7">
      <t>ケイ</t>
    </rPh>
    <phoneticPr fontId="1"/>
  </si>
  <si>
    <t>⑤+⑥=</t>
    <phoneticPr fontId="1"/>
  </si>
  <si>
    <t>（３）補助金算定</t>
    <rPh sb="3" eb="8">
      <t>ホジョキンサンテイ</t>
    </rPh>
    <phoneticPr fontId="1"/>
  </si>
  <si>
    <t>　（ア）補助金上限額の算定</t>
    <rPh sb="4" eb="6">
      <t>ホジョ</t>
    </rPh>
    <rPh sb="6" eb="7">
      <t>キン</t>
    </rPh>
    <rPh sb="7" eb="10">
      <t>ジョウゲンガク</t>
    </rPh>
    <rPh sb="11" eb="13">
      <t>サンテイ</t>
    </rPh>
    <phoneticPr fontId="1"/>
  </si>
  <si>
    <t>人材育成
費用</t>
    <rPh sb="0" eb="2">
      <t>ジンザイ</t>
    </rPh>
    <rPh sb="2" eb="4">
      <t>イクセイ</t>
    </rPh>
    <rPh sb="5" eb="7">
      <t>ヒヨウ</t>
    </rPh>
    <phoneticPr fontId="1"/>
  </si>
  <si>
    <t>②+③=⑧</t>
    <phoneticPr fontId="1"/>
  </si>
  <si>
    <t>⑧が5万円未満：上限50万円</t>
    <phoneticPr fontId="1"/>
  </si>
  <si>
    <t>補助金
上限額</t>
    <rPh sb="0" eb="3">
      <t>ホジョキン</t>
    </rPh>
    <rPh sb="4" eb="7">
      <t>ジョウゲンガク</t>
    </rPh>
    <phoneticPr fontId="1"/>
  </si>
  <si>
    <t>　〃　 　以上：上限100万円</t>
    <rPh sb="5" eb="7">
      <t>イジョウ</t>
    </rPh>
    <phoneticPr fontId="1"/>
  </si>
  <si>
    <t>　（イ）補助金額算定</t>
    <rPh sb="4" eb="7">
      <t>ホジョキン</t>
    </rPh>
    <rPh sb="7" eb="8">
      <t>ガク</t>
    </rPh>
    <rPh sb="8" eb="10">
      <t>サンテイ</t>
    </rPh>
    <phoneticPr fontId="1"/>
  </si>
  <si>
    <t>補助率
乗算</t>
    <rPh sb="0" eb="3">
      <t>ホジョリツ</t>
    </rPh>
    <rPh sb="4" eb="6">
      <t>ジョウザン</t>
    </rPh>
    <phoneticPr fontId="1"/>
  </si>
  <si>
    <t>⑤×2/3</t>
    <phoneticPr fontId="1"/>
  </si>
  <si>
    <t>補助金
基礎額</t>
    <rPh sb="0" eb="3">
      <t>ホジョキン</t>
    </rPh>
    <rPh sb="4" eb="7">
      <t>キソガク</t>
    </rPh>
    <phoneticPr fontId="1"/>
  </si>
  <si>
    <t>　　　⑪
補助金額</t>
    <rPh sb="5" eb="8">
      <t>ホジョキン</t>
    </rPh>
    <phoneticPr fontId="1"/>
  </si>
  <si>
    <t>⑨と⑩の低い額</t>
    <phoneticPr fontId="1"/>
  </si>
  <si>
    <t>切捨</t>
    <rPh sb="0" eb="2">
      <t>キリシャ</t>
    </rPh>
    <phoneticPr fontId="1"/>
  </si>
  <si>
    <t>注3</t>
    <rPh sb="0" eb="1">
      <t>チュウ</t>
    </rPh>
    <phoneticPr fontId="1"/>
  </si>
  <si>
    <t>補助金⑪は、以下のいずれか低い金額を記入してください。</t>
    <rPh sb="0" eb="3">
      <t>ホジョキン</t>
    </rPh>
    <rPh sb="6" eb="8">
      <t>イカ</t>
    </rPh>
    <rPh sb="13" eb="14">
      <t>ヒク</t>
    </rPh>
    <rPh sb="15" eb="17">
      <t>キンガク</t>
    </rPh>
    <rPh sb="18" eb="20">
      <t>キニュウ</t>
    </rPh>
    <phoneticPr fontId="1"/>
  </si>
  <si>
    <t>「人材育成費用⑧から算定した補助金上限額⑨」</t>
    <rPh sb="1" eb="3">
      <t>ジンザイ</t>
    </rPh>
    <rPh sb="3" eb="7">
      <t>イクセイヒヨウ</t>
    </rPh>
    <rPh sb="10" eb="12">
      <t>サンテイ</t>
    </rPh>
    <rPh sb="14" eb="17">
      <t>ホジョキン</t>
    </rPh>
    <rPh sb="17" eb="20">
      <t>ジョウゲンガク</t>
    </rPh>
    <phoneticPr fontId="1"/>
  </si>
  <si>
    <t>　いずれか低い金額を補助金額⑪に記載</t>
    <rPh sb="5" eb="6">
      <t>ヒク</t>
    </rPh>
    <rPh sb="7" eb="9">
      <t>キンガク</t>
    </rPh>
    <rPh sb="10" eb="14">
      <t>ホジョキンガク</t>
    </rPh>
    <rPh sb="16" eb="18">
      <t>キサイ</t>
    </rPh>
    <phoneticPr fontId="1"/>
  </si>
  <si>
    <t>「補助金基礎額⑩の金額」</t>
    <rPh sb="1" eb="7">
      <t>ホジョキンキソガク</t>
    </rPh>
    <rPh sb="9" eb="11">
      <t>キンガク</t>
    </rPh>
    <phoneticPr fontId="1"/>
  </si>
  <si>
    <t>※人材育成費用⑧の金額が</t>
    <rPh sb="1" eb="7">
      <t>ジンザイイクセイヒヨウ</t>
    </rPh>
    <rPh sb="9" eb="11">
      <t>キンガク</t>
    </rPh>
    <phoneticPr fontId="1"/>
  </si>
  <si>
    <t>50,000円</t>
    <rPh sb="6" eb="7">
      <t>エン</t>
    </rPh>
    <phoneticPr fontId="1"/>
  </si>
  <si>
    <t>未満の場合：50万円</t>
    <rPh sb="0" eb="2">
      <t>ミマン</t>
    </rPh>
    <rPh sb="3" eb="5">
      <t>バアイ</t>
    </rPh>
    <rPh sb="8" eb="10">
      <t>マンエン</t>
    </rPh>
    <phoneticPr fontId="1"/>
  </si>
  <si>
    <t>　　　　　　〃</t>
    <phoneticPr fontId="1"/>
  </si>
  <si>
    <t>以上の場合：100万円</t>
    <rPh sb="0" eb="2">
      <t>イジョウ</t>
    </rPh>
    <rPh sb="3" eb="5">
      <t>バアイ</t>
    </rPh>
    <rPh sb="9" eb="11">
      <t>マンエン</t>
    </rPh>
    <phoneticPr fontId="1"/>
  </si>
  <si>
    <t>注4</t>
    <rPh sb="0" eb="1">
      <t>チュウ</t>
    </rPh>
    <phoneticPr fontId="1"/>
  </si>
  <si>
    <t>消費税及び地方消費税を除いた金額を記載してください。</t>
    <rPh sb="0" eb="4">
      <t>ショウヒゼイオヨ</t>
    </rPh>
    <rPh sb="5" eb="10">
      <t>チホウショウヒゼイ</t>
    </rPh>
    <rPh sb="11" eb="12">
      <t>ノゾ</t>
    </rPh>
    <rPh sb="14" eb="16">
      <t>キンガク</t>
    </rPh>
    <rPh sb="17" eb="19">
      <t>キサイ</t>
    </rPh>
    <phoneticPr fontId="1"/>
  </si>
  <si>
    <t>注5</t>
    <rPh sb="0" eb="1">
      <t>チュウ</t>
    </rPh>
    <phoneticPr fontId="1"/>
  </si>
  <si>
    <t>収入の部の合計⑦と支出の部の合計⑦の金額は一致していること。</t>
    <rPh sb="0" eb="2">
      <t>シュウニュウ</t>
    </rPh>
    <rPh sb="3" eb="4">
      <t>ブ</t>
    </rPh>
    <rPh sb="5" eb="7">
      <t>ゴウケイ</t>
    </rPh>
    <rPh sb="9" eb="11">
      <t>シシュツ</t>
    </rPh>
    <rPh sb="12" eb="13">
      <t>ブ</t>
    </rPh>
    <rPh sb="14" eb="16">
      <t>ゴウケイ</t>
    </rPh>
    <rPh sb="18" eb="20">
      <t>キンガク</t>
    </rPh>
    <rPh sb="21" eb="23">
      <t>イッチ</t>
    </rPh>
    <phoneticPr fontId="1"/>
  </si>
  <si>
    <t>様式第３号（第７条関係）</t>
    <rPh sb="0" eb="2">
      <t>ヨウシキ</t>
    </rPh>
    <rPh sb="2" eb="3">
      <t>ダイ</t>
    </rPh>
    <rPh sb="4" eb="5">
      <t>ゴウ</t>
    </rPh>
    <rPh sb="6" eb="7">
      <t>ダイ</t>
    </rPh>
    <rPh sb="8" eb="9">
      <t>ジョウ</t>
    </rPh>
    <rPh sb="9" eb="11">
      <t>カンケイ</t>
    </rPh>
    <phoneticPr fontId="1"/>
  </si>
  <si>
    <t>誓　　約　　書</t>
    <rPh sb="0" eb="1">
      <t>チカイ</t>
    </rPh>
    <rPh sb="3" eb="4">
      <t>ヤク</t>
    </rPh>
    <rPh sb="6" eb="7">
      <t>ショ</t>
    </rPh>
    <phoneticPr fontId="1"/>
  </si>
  <si>
    <t>　なお、県が必要な場合には、関係機関に照会することについて承諾します。</t>
    <rPh sb="4" eb="5">
      <t>ケン</t>
    </rPh>
    <rPh sb="6" eb="8">
      <t>ヒツヨウ</t>
    </rPh>
    <rPh sb="9" eb="11">
      <t>バアイ</t>
    </rPh>
    <rPh sb="14" eb="18">
      <t>カンケイキカン</t>
    </rPh>
    <rPh sb="19" eb="21">
      <t>ショウカイ</t>
    </rPh>
    <rPh sb="29" eb="31">
      <t>ショウダク</t>
    </rPh>
    <phoneticPr fontId="1"/>
  </si>
  <si>
    <t>　※チェック欄（誓約の場合、□にチェックを入れてください）</t>
    <rPh sb="6" eb="7">
      <t>ラン</t>
    </rPh>
    <rPh sb="8" eb="10">
      <t>セイヤク</t>
    </rPh>
    <rPh sb="11" eb="13">
      <t>バアイ</t>
    </rPh>
    <rPh sb="21" eb="22">
      <t>イ</t>
    </rPh>
    <phoneticPr fontId="1"/>
  </si>
  <si>
    <t>申請要件を全て満たしています。</t>
    <phoneticPr fontId="1"/>
  </si>
  <si>
    <t>長崎県から検査・報告・是正のための措置の求めがあった場合は、これに応じます。</t>
    <phoneticPr fontId="1"/>
  </si>
  <si>
    <t>次のいずれにも該当しておりません。</t>
    <phoneticPr fontId="1"/>
  </si>
  <si>
    <t xml:space="preserve">(1)
</t>
    <phoneticPr fontId="1"/>
  </si>
  <si>
    <t>暴力団員による不当な行為の防止等に関する法律（平成３年法律第77号）第２条第２号に規定する暴力団（以下「暴力団」という。）</t>
    <phoneticPr fontId="1"/>
  </si>
  <si>
    <t xml:space="preserve">(2)
</t>
    <phoneticPr fontId="1"/>
  </si>
  <si>
    <t>暴力団員による不当な行為の防止等に関する法律第２条第６号に規定する暴力団員（以下「暴力団員」という。）</t>
    <phoneticPr fontId="1"/>
  </si>
  <si>
    <t xml:space="preserve">(3)
</t>
    <phoneticPr fontId="1"/>
  </si>
  <si>
    <t xml:space="preserve">暴力団又は暴力団員と密接な関係を有する者その他知事が認めるもの
</t>
    <phoneticPr fontId="1"/>
  </si>
  <si>
    <t>長崎県知事 様</t>
  </si>
  <si>
    <t>（申請者）〒</t>
    <rPh sb="1" eb="4">
      <t>シンセイシャ</t>
    </rPh>
    <phoneticPr fontId="1"/>
  </si>
  <si>
    <t>役　職</t>
    <rPh sb="0" eb="1">
      <t>ヤク</t>
    </rPh>
    <rPh sb="2" eb="3">
      <t>ショク</t>
    </rPh>
    <phoneticPr fontId="1"/>
  </si>
  <si>
    <t>氏　名</t>
    <rPh sb="0" eb="1">
      <t>シ</t>
    </rPh>
    <rPh sb="2" eb="3">
      <t>ナ</t>
    </rPh>
    <phoneticPr fontId="1"/>
  </si>
  <si>
    <t>様式第６号（第10条関係）</t>
    <rPh sb="0" eb="2">
      <t>ヨウシキ</t>
    </rPh>
    <rPh sb="2" eb="3">
      <t>ダイ</t>
    </rPh>
    <rPh sb="4" eb="5">
      <t>ゴウ</t>
    </rPh>
    <rPh sb="6" eb="7">
      <t>ダイ</t>
    </rPh>
    <rPh sb="9" eb="10">
      <t>ジョウ</t>
    </rPh>
    <rPh sb="10" eb="12">
      <t>カンケイ</t>
    </rPh>
    <phoneticPr fontId="1"/>
  </si>
  <si>
    <t>令和　　年　　月　　日付け長崎県指令　　第　　号をもって交付決定の通知があった上記の</t>
    <rPh sb="0" eb="2">
      <t>レイワ</t>
    </rPh>
    <rPh sb="4" eb="5">
      <t>ネン</t>
    </rPh>
    <rPh sb="7" eb="8">
      <t>ツキ</t>
    </rPh>
    <rPh sb="10" eb="11">
      <t>ヒ</t>
    </rPh>
    <rPh sb="11" eb="12">
      <t>ヅ</t>
    </rPh>
    <rPh sb="13" eb="18">
      <t>ナガサキケンシレイ</t>
    </rPh>
    <rPh sb="20" eb="21">
      <t>ダイ</t>
    </rPh>
    <rPh sb="23" eb="24">
      <t>ゴウ</t>
    </rPh>
    <rPh sb="28" eb="32">
      <t>コウフケッテイ</t>
    </rPh>
    <rPh sb="33" eb="35">
      <t>ツウチ</t>
    </rPh>
    <rPh sb="39" eb="41">
      <t>ジョウキ</t>
    </rPh>
    <phoneticPr fontId="1"/>
  </si>
  <si>
    <t>補助金の実施状況について、長崎県補助金等交付規則（昭和40年長崎県規則第16号）第11条第1項</t>
    <rPh sb="0" eb="3">
      <t>ホジョキン</t>
    </rPh>
    <rPh sb="4" eb="8">
      <t>ジッシジョウキョウ</t>
    </rPh>
    <rPh sb="13" eb="16">
      <t>ナガサキケン</t>
    </rPh>
    <rPh sb="16" eb="24">
      <t>ホジョキントウコウフキソク</t>
    </rPh>
    <rPh sb="25" eb="27">
      <t>ショウワ</t>
    </rPh>
    <rPh sb="29" eb="30">
      <t>ネン</t>
    </rPh>
    <rPh sb="30" eb="33">
      <t>ナガサキケン</t>
    </rPh>
    <rPh sb="33" eb="35">
      <t>キソク</t>
    </rPh>
    <rPh sb="35" eb="36">
      <t>ダイ</t>
    </rPh>
    <rPh sb="38" eb="39">
      <t>ゴウ</t>
    </rPh>
    <phoneticPr fontId="1"/>
  </si>
  <si>
    <t>の規定により別紙のとおり報告します。</t>
    <rPh sb="1" eb="3">
      <t>キテイ</t>
    </rPh>
    <rPh sb="6" eb="8">
      <t>ベッシ</t>
    </rPh>
    <rPh sb="12" eb="14">
      <t>ホウコク</t>
    </rPh>
    <phoneticPr fontId="1"/>
  </si>
  <si>
    <t>様式第７号（第11条関係）</t>
    <rPh sb="0" eb="2">
      <t>ヨウシキ</t>
    </rPh>
    <rPh sb="2" eb="3">
      <t>ダイ</t>
    </rPh>
    <rPh sb="4" eb="5">
      <t>ゴウ</t>
    </rPh>
    <rPh sb="6" eb="7">
      <t>ダイ</t>
    </rPh>
    <rPh sb="9" eb="10">
      <t>ジョウ</t>
    </rPh>
    <rPh sb="10" eb="12">
      <t>カンケイ</t>
    </rPh>
    <phoneticPr fontId="1"/>
  </si>
  <si>
    <t>補助事業の内容の変更承認申請書</t>
    <rPh sb="0" eb="4">
      <t>ホジョジギョウ</t>
    </rPh>
    <rPh sb="5" eb="7">
      <t>ナイヨウ</t>
    </rPh>
    <rPh sb="8" eb="10">
      <t>ヘンコウ</t>
    </rPh>
    <rPh sb="10" eb="15">
      <t>ショウニンシンセイショ</t>
    </rPh>
    <phoneticPr fontId="1"/>
  </si>
  <si>
    <t>補助事業の内容を下記のとおり変更したいので、長崎県補助金等交付規則（昭和40年長崎県規則</t>
    <rPh sb="0" eb="2">
      <t>ホジョ</t>
    </rPh>
    <rPh sb="2" eb="4">
      <t>ジギョウ</t>
    </rPh>
    <rPh sb="5" eb="7">
      <t>ナイヨウ</t>
    </rPh>
    <rPh sb="8" eb="10">
      <t>カキ</t>
    </rPh>
    <rPh sb="14" eb="16">
      <t>ヘンコウ</t>
    </rPh>
    <rPh sb="22" eb="25">
      <t>ナガサキケン</t>
    </rPh>
    <rPh sb="25" eb="33">
      <t>ホジョキントウコウフキソク</t>
    </rPh>
    <rPh sb="34" eb="36">
      <t>ショウワ</t>
    </rPh>
    <rPh sb="38" eb="39">
      <t>ネン</t>
    </rPh>
    <rPh sb="39" eb="42">
      <t>ナガサキケン</t>
    </rPh>
    <rPh sb="42" eb="44">
      <t>キソク</t>
    </rPh>
    <phoneticPr fontId="1"/>
  </si>
  <si>
    <t>第16号）第11条第２項第１号の規定により申請します。</t>
    <rPh sb="12" eb="13">
      <t>ダイ</t>
    </rPh>
    <rPh sb="14" eb="15">
      <t>ゴウ</t>
    </rPh>
    <rPh sb="16" eb="18">
      <t>キテイ</t>
    </rPh>
    <rPh sb="21" eb="23">
      <t>シンセイ</t>
    </rPh>
    <phoneticPr fontId="1"/>
  </si>
  <si>
    <t>記</t>
    <rPh sb="0" eb="1">
      <t>キ</t>
    </rPh>
    <phoneticPr fontId="1"/>
  </si>
  <si>
    <t>　１</t>
    <phoneticPr fontId="1"/>
  </si>
  <si>
    <t>変更の理由</t>
    <rPh sb="0" eb="2">
      <t>ヘンコウ</t>
    </rPh>
    <rPh sb="3" eb="5">
      <t>リユウ</t>
    </rPh>
    <phoneticPr fontId="1"/>
  </si>
  <si>
    <t>　２</t>
    <phoneticPr fontId="1"/>
  </si>
  <si>
    <t>変更の内容</t>
    <rPh sb="0" eb="2">
      <t>ヘンコウ</t>
    </rPh>
    <rPh sb="3" eb="5">
      <t>ナイヨウ</t>
    </rPh>
    <phoneticPr fontId="1"/>
  </si>
  <si>
    <t>　３</t>
    <phoneticPr fontId="1"/>
  </si>
  <si>
    <t>補助金額の変更（※該当する場合のみ）</t>
    <rPh sb="0" eb="4">
      <t>ホジョキンガク</t>
    </rPh>
    <rPh sb="5" eb="7">
      <t>ヘンコウ</t>
    </rPh>
    <rPh sb="9" eb="11">
      <t>ガイトウ</t>
    </rPh>
    <rPh sb="13" eb="15">
      <t>バアイ</t>
    </rPh>
    <phoneticPr fontId="1"/>
  </si>
  <si>
    <t>様式第８号（第12条関係）</t>
    <rPh sb="0" eb="2">
      <t>ヨウシキ</t>
    </rPh>
    <rPh sb="2" eb="3">
      <t>ダイ</t>
    </rPh>
    <rPh sb="4" eb="5">
      <t>ゴウ</t>
    </rPh>
    <rPh sb="6" eb="7">
      <t>ダイ</t>
    </rPh>
    <rPh sb="9" eb="10">
      <t>ジョウ</t>
    </rPh>
    <rPh sb="10" eb="12">
      <t>カンケイ</t>
    </rPh>
    <phoneticPr fontId="1"/>
  </si>
  <si>
    <t>補助事業の中止（廃止）承認申請書</t>
    <rPh sb="0" eb="4">
      <t>ホジョジギョウ</t>
    </rPh>
    <rPh sb="5" eb="7">
      <t>チュウシ</t>
    </rPh>
    <rPh sb="8" eb="10">
      <t>ハイシ</t>
    </rPh>
    <rPh sb="11" eb="16">
      <t>ショウニンシンセイショ</t>
    </rPh>
    <phoneticPr fontId="1"/>
  </si>
  <si>
    <t>補助事業を下記の理由により中止（廃止）したいので、長崎県補助金等交付規則（昭和40年長崎県</t>
    <rPh sb="0" eb="2">
      <t>ホジョ</t>
    </rPh>
    <rPh sb="2" eb="4">
      <t>ジギョウ</t>
    </rPh>
    <rPh sb="5" eb="7">
      <t>カキ</t>
    </rPh>
    <rPh sb="8" eb="10">
      <t>リユウ</t>
    </rPh>
    <rPh sb="13" eb="15">
      <t>チュウシ</t>
    </rPh>
    <rPh sb="16" eb="18">
      <t>ハイシ</t>
    </rPh>
    <rPh sb="25" eb="28">
      <t>ナガサキケン</t>
    </rPh>
    <rPh sb="28" eb="36">
      <t>ホジョキントウコウフキソク</t>
    </rPh>
    <rPh sb="37" eb="39">
      <t>ショウワ</t>
    </rPh>
    <rPh sb="41" eb="42">
      <t>ネン</t>
    </rPh>
    <rPh sb="42" eb="45">
      <t>ナガサキケン</t>
    </rPh>
    <phoneticPr fontId="1"/>
  </si>
  <si>
    <t>規則第16号）第11条第２項第２号の規定により申請します。</t>
    <rPh sb="14" eb="15">
      <t>ダイ</t>
    </rPh>
    <rPh sb="16" eb="17">
      <t>ゴウ</t>
    </rPh>
    <rPh sb="18" eb="20">
      <t>キテイ</t>
    </rPh>
    <rPh sb="23" eb="25">
      <t>シンセイ</t>
    </rPh>
    <phoneticPr fontId="1"/>
  </si>
  <si>
    <t>中止（廃止）する理由</t>
    <rPh sb="0" eb="2">
      <t>チュウシ</t>
    </rPh>
    <rPh sb="3" eb="5">
      <t>ハイシ</t>
    </rPh>
    <rPh sb="8" eb="10">
      <t>リユウ</t>
    </rPh>
    <phoneticPr fontId="1"/>
  </si>
  <si>
    <t>中止の期間（廃止の時期）</t>
    <rPh sb="0" eb="2">
      <t>チュウシ</t>
    </rPh>
    <rPh sb="3" eb="5">
      <t>キカン</t>
    </rPh>
    <rPh sb="6" eb="8">
      <t>ハイシ</t>
    </rPh>
    <rPh sb="9" eb="11">
      <t>ジキ</t>
    </rPh>
    <phoneticPr fontId="1"/>
  </si>
  <si>
    <t>様式第９号（第13条関係）</t>
    <rPh sb="0" eb="2">
      <t>ヨウシキ</t>
    </rPh>
    <rPh sb="2" eb="3">
      <t>ダイ</t>
    </rPh>
    <rPh sb="4" eb="5">
      <t>ゴウ</t>
    </rPh>
    <rPh sb="6" eb="7">
      <t>ダイ</t>
    </rPh>
    <rPh sb="9" eb="10">
      <t>ジョウ</t>
    </rPh>
    <rPh sb="10" eb="12">
      <t>カンケイ</t>
    </rPh>
    <phoneticPr fontId="1"/>
  </si>
  <si>
    <t>令和　　年　　月　　日付け長崎県指令　　第　　号をもって交付の決定の通知があった長崎県</t>
    <rPh sb="0" eb="2">
      <t>レイワ</t>
    </rPh>
    <rPh sb="4" eb="5">
      <t>ネン</t>
    </rPh>
    <rPh sb="7" eb="8">
      <t>ツキ</t>
    </rPh>
    <rPh sb="10" eb="11">
      <t>ヒ</t>
    </rPh>
    <rPh sb="11" eb="12">
      <t>ヅ</t>
    </rPh>
    <rPh sb="13" eb="18">
      <t>ナガサキケンシレイ</t>
    </rPh>
    <rPh sb="20" eb="21">
      <t>ダイ</t>
    </rPh>
    <rPh sb="23" eb="24">
      <t>ゴウ</t>
    </rPh>
    <rPh sb="28" eb="30">
      <t>コウフ</t>
    </rPh>
    <rPh sb="31" eb="33">
      <t>ケッテイ</t>
    </rPh>
    <rPh sb="34" eb="36">
      <t>ツウチ</t>
    </rPh>
    <rPh sb="40" eb="43">
      <t>ナガサキケン</t>
    </rPh>
    <phoneticPr fontId="1"/>
  </si>
  <si>
    <t>第13条の規定により、その実績を関係書類を添えて報告します。</t>
    <rPh sb="5" eb="7">
      <t>キテイ</t>
    </rPh>
    <rPh sb="13" eb="15">
      <t>ジッセキ</t>
    </rPh>
    <rPh sb="16" eb="20">
      <t>カンケイショルイ</t>
    </rPh>
    <rPh sb="21" eb="22">
      <t>ソ</t>
    </rPh>
    <rPh sb="24" eb="26">
      <t>ホウコク</t>
    </rPh>
    <phoneticPr fontId="1"/>
  </si>
  <si>
    <t>(１)</t>
    <phoneticPr fontId="1"/>
  </si>
  <si>
    <t>補助事業に要した経費</t>
    <rPh sb="0" eb="4">
      <t>ホジョジギョウ</t>
    </rPh>
    <rPh sb="5" eb="6">
      <t>ヨウ</t>
    </rPh>
    <rPh sb="8" eb="10">
      <t>ケイヒ</t>
    </rPh>
    <phoneticPr fontId="1"/>
  </si>
  <si>
    <r>
      <t>円</t>
    </r>
    <r>
      <rPr>
        <sz val="10"/>
        <color theme="1"/>
        <rFont val="ＭＳ 明朝"/>
        <family val="1"/>
        <charset val="128"/>
      </rPr>
      <t>（※実績書Ⅱ収支精算書の⑦）</t>
    </r>
    <rPh sb="0" eb="1">
      <t>エン</t>
    </rPh>
    <rPh sb="3" eb="6">
      <t>ジッセキショ</t>
    </rPh>
    <rPh sb="7" eb="12">
      <t>シュウシセイサンショ</t>
    </rPh>
    <phoneticPr fontId="1"/>
  </si>
  <si>
    <t>(２)</t>
    <phoneticPr fontId="1"/>
  </si>
  <si>
    <t>補助対象経費</t>
    <rPh sb="0" eb="6">
      <t>ホジョタイショウケイヒ</t>
    </rPh>
    <phoneticPr fontId="1"/>
  </si>
  <si>
    <r>
      <t>円</t>
    </r>
    <r>
      <rPr>
        <sz val="10"/>
        <color theme="1"/>
        <rFont val="ＭＳ 明朝"/>
        <family val="1"/>
        <charset val="128"/>
      </rPr>
      <t>（※実績書Ⅱ収支精算書の⑤）</t>
    </r>
    <rPh sb="0" eb="1">
      <t>エン</t>
    </rPh>
    <rPh sb="3" eb="6">
      <t>ジッセキショ</t>
    </rPh>
    <rPh sb="7" eb="12">
      <t>シュウシセイサンショ</t>
    </rPh>
    <phoneticPr fontId="1"/>
  </si>
  <si>
    <t>(３)</t>
    <phoneticPr fontId="1"/>
  </si>
  <si>
    <t>補助金充当額</t>
    <rPh sb="0" eb="6">
      <t>ホジョキンジュウトウガク</t>
    </rPh>
    <phoneticPr fontId="1"/>
  </si>
  <si>
    <r>
      <t>円</t>
    </r>
    <r>
      <rPr>
        <sz val="10"/>
        <color theme="1"/>
        <rFont val="ＭＳ 明朝"/>
        <family val="1"/>
        <charset val="128"/>
      </rPr>
      <t>（※実績書Ⅱ収支精算書の⑪）</t>
    </r>
    <rPh sb="0" eb="1">
      <t>エン</t>
    </rPh>
    <rPh sb="3" eb="6">
      <t>ジッセキショ</t>
    </rPh>
    <rPh sb="7" eb="12">
      <t>シュウシセイサンショ</t>
    </rPh>
    <phoneticPr fontId="1"/>
  </si>
  <si>
    <t>(４)</t>
    <phoneticPr fontId="1"/>
  </si>
  <si>
    <t>補助事業完了年月日</t>
    <rPh sb="0" eb="6">
      <t>ホジョジギョウカンリョウ</t>
    </rPh>
    <rPh sb="6" eb="9">
      <t>ネンガッピ</t>
    </rPh>
    <phoneticPr fontId="1"/>
  </si>
  <si>
    <t>令和　　年　　月　　日</t>
    <rPh sb="0" eb="2">
      <t>レイワ</t>
    </rPh>
    <rPh sb="4" eb="5">
      <t>ネン</t>
    </rPh>
    <rPh sb="7" eb="8">
      <t>ツキ</t>
    </rPh>
    <rPh sb="10" eb="11">
      <t>ヒ</t>
    </rPh>
    <phoneticPr fontId="1"/>
  </si>
  <si>
    <t>　(関係書類）</t>
    <rPh sb="2" eb="6">
      <t>カンケイショルイ</t>
    </rPh>
    <phoneticPr fontId="1"/>
  </si>
  <si>
    <t>１</t>
    <phoneticPr fontId="1"/>
  </si>
  <si>
    <t>２</t>
  </si>
  <si>
    <t>補助事業にかかる証拠帳票類の写し</t>
    <rPh sb="0" eb="4">
      <t>ホジョジギョウ</t>
    </rPh>
    <rPh sb="8" eb="13">
      <t>ショウコチョウヒョウルイ</t>
    </rPh>
    <rPh sb="14" eb="15">
      <t>ウツ</t>
    </rPh>
    <phoneticPr fontId="1"/>
  </si>
  <si>
    <t>３</t>
  </si>
  <si>
    <t>事業の実施状況及び実施結果が確認できる書類、写真等</t>
    <rPh sb="0" eb="2">
      <t>ジギョウ</t>
    </rPh>
    <rPh sb="3" eb="8">
      <t>ジッシジョウキョウオヨ</t>
    </rPh>
    <rPh sb="9" eb="13">
      <t>ジッシケッカ</t>
    </rPh>
    <rPh sb="14" eb="16">
      <t>カクニン</t>
    </rPh>
    <rPh sb="19" eb="21">
      <t>ショルイ</t>
    </rPh>
    <rPh sb="22" eb="25">
      <t>シャシントウ</t>
    </rPh>
    <phoneticPr fontId="1"/>
  </si>
  <si>
    <t>４</t>
  </si>
  <si>
    <t>振込口座の通帳の写し等</t>
    <rPh sb="0" eb="4">
      <t>フリコミコウザ</t>
    </rPh>
    <rPh sb="5" eb="7">
      <t>ツウチョウ</t>
    </rPh>
    <rPh sb="8" eb="9">
      <t>ウツ</t>
    </rPh>
    <rPh sb="10" eb="11">
      <t>トウ</t>
    </rPh>
    <phoneticPr fontId="1"/>
  </si>
  <si>
    <t>様式第10号（第13条関係）</t>
    <rPh sb="0" eb="2">
      <t>ヨウシキ</t>
    </rPh>
    <rPh sb="2" eb="3">
      <t>ダイ</t>
    </rPh>
    <rPh sb="5" eb="6">
      <t>ゴウ</t>
    </rPh>
    <rPh sb="7" eb="8">
      <t>ダイ</t>
    </rPh>
    <rPh sb="10" eb="11">
      <t>ジョウ</t>
    </rPh>
    <rPh sb="11" eb="13">
      <t>カンケイ</t>
    </rPh>
    <phoneticPr fontId="1"/>
  </si>
  <si>
    <t>Ⅰ　事業実績</t>
    <rPh sb="2" eb="4">
      <t>ジギョウ</t>
    </rPh>
    <rPh sb="4" eb="6">
      <t>ジッセキ</t>
    </rPh>
    <phoneticPr fontId="1"/>
  </si>
  <si>
    <t>①受講した講座の概要</t>
    <rPh sb="1" eb="3">
      <t>ジュコウ</t>
    </rPh>
    <rPh sb="5" eb="7">
      <t>コウザ</t>
    </rPh>
    <rPh sb="8" eb="10">
      <t>ガイヨウ</t>
    </rPh>
    <phoneticPr fontId="1"/>
  </si>
  <si>
    <t>②資格を取得した場合、資格の概要</t>
    <rPh sb="1" eb="3">
      <t>シカク</t>
    </rPh>
    <rPh sb="4" eb="6">
      <t>シュトク</t>
    </rPh>
    <rPh sb="8" eb="10">
      <t>バアイ</t>
    </rPh>
    <rPh sb="11" eb="13">
      <t>シカク</t>
    </rPh>
    <rPh sb="14" eb="16">
      <t>ガイヨウ</t>
    </rPh>
    <phoneticPr fontId="1"/>
  </si>
  <si>
    <t>①導入したIT機器</t>
    <rPh sb="1" eb="3">
      <t>ドウニュウ</t>
    </rPh>
    <rPh sb="7" eb="9">
      <t>キキ</t>
    </rPh>
    <phoneticPr fontId="1"/>
  </si>
  <si>
    <t>事業着手日</t>
    <rPh sb="0" eb="2">
      <t>ジギョウ</t>
    </rPh>
    <rPh sb="2" eb="4">
      <t>チャクシュ</t>
    </rPh>
    <rPh sb="4" eb="5">
      <t>ビ</t>
    </rPh>
    <phoneticPr fontId="1"/>
  </si>
  <si>
    <t>日</t>
    <rPh sb="0" eb="1">
      <t>ヒ</t>
    </rPh>
    <phoneticPr fontId="1"/>
  </si>
  <si>
    <t>事業完了日</t>
    <rPh sb="0" eb="2">
      <t>ジギョウ</t>
    </rPh>
    <rPh sb="2" eb="5">
      <t>カンリョウビ</t>
    </rPh>
    <phoneticPr fontId="1"/>
  </si>
  <si>
    <t xml:space="preserve"> １．講座を受講した者、受講講座</t>
    <rPh sb="3" eb="5">
      <t>コウザ</t>
    </rPh>
    <rPh sb="6" eb="8">
      <t>ジュコウ</t>
    </rPh>
    <rPh sb="10" eb="11">
      <t>モノ</t>
    </rPh>
    <rPh sb="12" eb="14">
      <t>ジュコウ</t>
    </rPh>
    <rPh sb="14" eb="16">
      <t>コウザ</t>
    </rPh>
    <phoneticPr fontId="1"/>
  </si>
  <si>
    <t>Ⅱ　収支精算書</t>
    <rPh sb="2" eb="4">
      <t>シュウシ</t>
    </rPh>
    <rPh sb="4" eb="6">
      <t>セイサン</t>
    </rPh>
    <rPh sb="6" eb="7">
      <t>ショ</t>
    </rPh>
    <phoneticPr fontId="1"/>
  </si>
  <si>
    <t>様式第12号（第15条関係）</t>
    <rPh sb="0" eb="2">
      <t>ヨウシキ</t>
    </rPh>
    <rPh sb="2" eb="3">
      <t>ダイ</t>
    </rPh>
    <rPh sb="5" eb="6">
      <t>ゴウ</t>
    </rPh>
    <rPh sb="7" eb="8">
      <t>ダイ</t>
    </rPh>
    <rPh sb="10" eb="11">
      <t>ジョウ</t>
    </rPh>
    <rPh sb="11" eb="13">
      <t>カンケイ</t>
    </rPh>
    <phoneticPr fontId="1"/>
  </si>
  <si>
    <t>金</t>
    <rPh sb="0" eb="1">
      <t>キン</t>
    </rPh>
    <phoneticPr fontId="1"/>
  </si>
  <si>
    <t>令和　　年　　月　　日付け長崎県指令　　第　　号をもって額の確定の通知があった</t>
    <rPh sb="0" eb="2">
      <t>レイワ</t>
    </rPh>
    <rPh sb="4" eb="5">
      <t>ネン</t>
    </rPh>
    <rPh sb="7" eb="8">
      <t>ツキ</t>
    </rPh>
    <rPh sb="10" eb="11">
      <t>ヒ</t>
    </rPh>
    <rPh sb="11" eb="12">
      <t>ヅ</t>
    </rPh>
    <rPh sb="13" eb="18">
      <t>ナガサキケンシレイ</t>
    </rPh>
    <rPh sb="20" eb="21">
      <t>ダイ</t>
    </rPh>
    <rPh sb="23" eb="24">
      <t>ゴウ</t>
    </rPh>
    <rPh sb="28" eb="29">
      <t>ガク</t>
    </rPh>
    <rPh sb="30" eb="32">
      <t>カクテイ</t>
    </rPh>
    <rPh sb="33" eb="35">
      <t>ツウチ</t>
    </rPh>
    <phoneticPr fontId="1"/>
  </si>
  <si>
    <t>請求します。</t>
    <rPh sb="0" eb="2">
      <t>セイキュウ</t>
    </rPh>
    <phoneticPr fontId="1"/>
  </si>
  <si>
    <t>振込先口座</t>
    <rPh sb="0" eb="2">
      <t>フリコミ</t>
    </rPh>
    <rPh sb="2" eb="3">
      <t>サキ</t>
    </rPh>
    <rPh sb="3" eb="5">
      <t>コウザ</t>
    </rPh>
    <phoneticPr fontId="1"/>
  </si>
  <si>
    <t>金融機関名</t>
    <rPh sb="0" eb="5">
      <t>キンユウキカンメイ</t>
    </rPh>
    <phoneticPr fontId="1"/>
  </si>
  <si>
    <t>支店名</t>
    <rPh sb="0" eb="3">
      <t>シテンメイ</t>
    </rPh>
    <phoneticPr fontId="1"/>
  </si>
  <si>
    <t>預金種別</t>
    <rPh sb="0" eb="4">
      <t>ヨキンシュベツ</t>
    </rPh>
    <phoneticPr fontId="1"/>
  </si>
  <si>
    <t>普通</t>
    <phoneticPr fontId="1"/>
  </si>
  <si>
    <t>当座</t>
    <phoneticPr fontId="1"/>
  </si>
  <si>
    <t>口座番号</t>
    <rPh sb="0" eb="4">
      <t>コウザバンゴウ</t>
    </rPh>
    <phoneticPr fontId="1"/>
  </si>
  <si>
    <t>口座名義</t>
    <rPh sb="0" eb="4">
      <t>コウザメイギ</t>
    </rPh>
    <phoneticPr fontId="1"/>
  </si>
  <si>
    <t>口座名義（ﾌﾘｶﾞﾅ）</t>
    <rPh sb="0" eb="4">
      <t>コウザメイギ</t>
    </rPh>
    <phoneticPr fontId="1"/>
  </si>
  <si>
    <t>　※通帳の表紙と、1，2ページ目（金融機関名、支店番号、支店名、口座種別（普通・総合など）、口座番号、
　　口座名義人が表示されているページ）の写しを添付すること</t>
    <rPh sb="2" eb="4">
      <t>ツウチョウ</t>
    </rPh>
    <rPh sb="5" eb="7">
      <t>ヒョウシ</t>
    </rPh>
    <rPh sb="15" eb="16">
      <t>メ</t>
    </rPh>
    <rPh sb="17" eb="22">
      <t>キンユウキカンメイ</t>
    </rPh>
    <rPh sb="23" eb="27">
      <t>シテンバンゴウ</t>
    </rPh>
    <rPh sb="28" eb="31">
      <t>シテンメイ</t>
    </rPh>
    <rPh sb="32" eb="36">
      <t>コウザシュベツ</t>
    </rPh>
    <rPh sb="37" eb="39">
      <t>フツウ</t>
    </rPh>
    <rPh sb="40" eb="42">
      <t>ソウゴウ</t>
    </rPh>
    <rPh sb="46" eb="50">
      <t>コウザバンゴウ</t>
    </rPh>
    <rPh sb="54" eb="59">
      <t>コウザメイギニン</t>
    </rPh>
    <rPh sb="60" eb="62">
      <t>ヒョウジ</t>
    </rPh>
    <rPh sb="72" eb="73">
      <t>ウツ</t>
    </rPh>
    <rPh sb="75" eb="77">
      <t>テンプ</t>
    </rPh>
    <phoneticPr fontId="1"/>
  </si>
  <si>
    <t>様式第13号（第18条関係）</t>
    <rPh sb="0" eb="2">
      <t>ヨウシキ</t>
    </rPh>
    <rPh sb="2" eb="3">
      <t>ダイ</t>
    </rPh>
    <rPh sb="5" eb="6">
      <t>ゴウ</t>
    </rPh>
    <rPh sb="7" eb="8">
      <t>ダイ</t>
    </rPh>
    <rPh sb="10" eb="11">
      <t>ジョウ</t>
    </rPh>
    <rPh sb="11" eb="13">
      <t>カンケイ</t>
    </rPh>
    <phoneticPr fontId="1"/>
  </si>
  <si>
    <t>取得財産管理台帳（令和　年度）</t>
    <rPh sb="0" eb="4">
      <t>シュトクザイサン</t>
    </rPh>
    <rPh sb="4" eb="8">
      <t>カンリダイチョウ</t>
    </rPh>
    <rPh sb="9" eb="11">
      <t>レイワ</t>
    </rPh>
    <rPh sb="12" eb="14">
      <t>ネンド</t>
    </rPh>
    <phoneticPr fontId="1"/>
  </si>
  <si>
    <t>区分</t>
    <rPh sb="0" eb="2">
      <t>クブン</t>
    </rPh>
    <phoneticPr fontId="1"/>
  </si>
  <si>
    <t>規格</t>
    <rPh sb="0" eb="2">
      <t>キカク</t>
    </rPh>
    <phoneticPr fontId="1"/>
  </si>
  <si>
    <t>取  得
年月日</t>
    <rPh sb="0" eb="1">
      <t>トリ</t>
    </rPh>
    <rPh sb="3" eb="4">
      <t>エ</t>
    </rPh>
    <rPh sb="5" eb="8">
      <t>ネンガッピ</t>
    </rPh>
    <phoneticPr fontId="1"/>
  </si>
  <si>
    <t>保管場所</t>
    <rPh sb="0" eb="4">
      <t>ホカンバショ</t>
    </rPh>
    <phoneticPr fontId="1"/>
  </si>
  <si>
    <t>財産名</t>
    <rPh sb="0" eb="3">
      <t>ザイサンメイ</t>
    </rPh>
    <phoneticPr fontId="1"/>
  </si>
  <si>
    <t>（注）</t>
    <rPh sb="1" eb="2">
      <t>チュウ</t>
    </rPh>
    <phoneticPr fontId="1"/>
  </si>
  <si>
    <t xml:space="preserve">１
</t>
    <phoneticPr fontId="1"/>
  </si>
  <si>
    <t>２</t>
    <phoneticPr fontId="1"/>
  </si>
  <si>
    <t>数量は、同一規格であれば一括して差し支えない。ただし、単価が異なる場合には区分して記載のこと。</t>
    <rPh sb="0" eb="2">
      <t>スウリョウ</t>
    </rPh>
    <rPh sb="4" eb="8">
      <t>ドウイツキカク</t>
    </rPh>
    <rPh sb="12" eb="14">
      <t>イッカツ</t>
    </rPh>
    <rPh sb="16" eb="17">
      <t>サ</t>
    </rPh>
    <rPh sb="18" eb="19">
      <t>ツカ</t>
    </rPh>
    <rPh sb="27" eb="29">
      <t>タンカ</t>
    </rPh>
    <rPh sb="30" eb="31">
      <t>コト</t>
    </rPh>
    <rPh sb="33" eb="35">
      <t>バアイ</t>
    </rPh>
    <rPh sb="37" eb="39">
      <t>クブン</t>
    </rPh>
    <rPh sb="41" eb="43">
      <t>キサイ</t>
    </rPh>
    <phoneticPr fontId="1"/>
  </si>
  <si>
    <t>３</t>
    <phoneticPr fontId="1"/>
  </si>
  <si>
    <t>細分類名称</t>
    <rPh sb="0" eb="3">
      <t>サイブンルイ</t>
    </rPh>
    <rPh sb="3" eb="5">
      <t>メイショウ</t>
    </rPh>
    <phoneticPr fontId="1"/>
  </si>
  <si>
    <t>※1　日本標準産業分類の中分類（番号2桁）　※2　日本標準産業分類の細分類（番号4桁）及び名称</t>
    <phoneticPr fontId="1"/>
  </si>
  <si>
    <r>
      <t xml:space="preserve">業種※2
</t>
    </r>
    <r>
      <rPr>
        <sz val="6"/>
        <color rgb="FF000000"/>
        <rFont val="ＭＳ 明朝"/>
        <family val="1"/>
        <charset val="128"/>
      </rPr>
      <t>細分類番号</t>
    </r>
    <phoneticPr fontId="1"/>
  </si>
  <si>
    <t>※1　日本標準産業分類の中分類（番号2桁）　※2　日本標準産業分類の細分類（番号4桁）及び名称</t>
    <phoneticPr fontId="1"/>
  </si>
  <si>
    <r>
      <rPr>
        <sz val="9"/>
        <color rgb="FF000000"/>
        <rFont val="ＭＳ 明朝"/>
        <family val="1"/>
        <charset val="128"/>
      </rPr>
      <t xml:space="preserve">業種※2
</t>
    </r>
    <r>
      <rPr>
        <sz val="6"/>
        <color rgb="FF000000"/>
        <rFont val="ＭＳ 明朝"/>
        <family val="1"/>
        <charset val="128"/>
      </rPr>
      <t>細分類番号</t>
    </r>
  </si>
  <si>
    <t>（貸借対照表及び損益計算書を作成していない個人事業主の場合）直近の「確定申告書」の第一表と第二表の控えの写し</t>
    <rPh sb="1" eb="6">
      <t>タイシャクタイショウヒョウ</t>
    </rPh>
    <rPh sb="6" eb="7">
      <t>オヨ</t>
    </rPh>
    <rPh sb="8" eb="13">
      <t>ソンエキケイサンショ</t>
    </rPh>
    <rPh sb="14" eb="16">
      <t>サクセイ</t>
    </rPh>
    <rPh sb="21" eb="26">
      <t>コジンジギョウヌシ</t>
    </rPh>
    <rPh sb="27" eb="29">
      <t>バアイ</t>
    </rPh>
    <rPh sb="30" eb="32">
      <t>チョッキン</t>
    </rPh>
    <rPh sb="34" eb="36">
      <t>カクテイ</t>
    </rPh>
    <rPh sb="36" eb="38">
      <t>シンコク</t>
    </rPh>
    <rPh sb="38" eb="39">
      <t>ショ</t>
    </rPh>
    <rPh sb="41" eb="42">
      <t>ダイ</t>
    </rPh>
    <rPh sb="42" eb="43">
      <t>イチ</t>
    </rPh>
    <rPh sb="43" eb="44">
      <t>ヒョウ</t>
    </rPh>
    <rPh sb="45" eb="47">
      <t>ダイニ</t>
    </rPh>
    <rPh sb="47" eb="48">
      <t>ヒョウ</t>
    </rPh>
    <phoneticPr fontId="1"/>
  </si>
  <si>
    <t>担当者</t>
    <rPh sb="0" eb="3">
      <t>タントウシャ</t>
    </rPh>
    <phoneticPr fontId="1"/>
  </si>
  <si>
    <t>確認済</t>
    <rPh sb="0" eb="2">
      <t>カクニン</t>
    </rPh>
    <rPh sb="2" eb="3">
      <t>スミ</t>
    </rPh>
    <phoneticPr fontId="1"/>
  </si>
  <si>
    <r>
      <t xml:space="preserve"> ４．支援制度の活用状況</t>
    </r>
    <r>
      <rPr>
        <sz val="8"/>
        <color theme="1"/>
        <rFont val="ＭＳ 明朝"/>
        <family val="1"/>
        <charset val="128"/>
      </rPr>
      <t>（本補助金以外の補助金等の申請（予定）があれば記入すること）</t>
    </r>
    <rPh sb="3" eb="7">
      <t>シエンセイド</t>
    </rPh>
    <rPh sb="8" eb="12">
      <t>カツヨウジョウキョウ</t>
    </rPh>
    <rPh sb="13" eb="17">
      <t>ホンホジョキン</t>
    </rPh>
    <rPh sb="17" eb="19">
      <t>イガイ</t>
    </rPh>
    <rPh sb="20" eb="24">
      <t>ホジョキントウ</t>
    </rPh>
    <rPh sb="25" eb="27">
      <t>シンセイ</t>
    </rPh>
    <rPh sb="28" eb="30">
      <t>ヨテイ</t>
    </rPh>
    <rPh sb="35" eb="37">
      <t>キニュウ</t>
    </rPh>
    <phoneticPr fontId="1"/>
  </si>
  <si>
    <r>
      <t xml:space="preserve">＜クレジットカード払いの場合＞
クレジットカード会社発行の利用明細書（簡易明細、明細画面、利用履歴等は不可）
</t>
    </r>
    <r>
      <rPr>
        <sz val="8"/>
        <rFont val="ＭＳ 明朝"/>
        <family val="1"/>
        <charset val="128"/>
      </rPr>
      <t>　※法人の場合は法人名義、事業主の場合は事業主本人名義の銀行口座から決済される法人（事業主）名義のカードで支払うこと</t>
    </r>
    <rPh sb="9" eb="10">
      <t>バラ</t>
    </rPh>
    <rPh sb="12" eb="14">
      <t>バアイ</t>
    </rPh>
    <rPh sb="24" eb="26">
      <t>ガイシャ</t>
    </rPh>
    <rPh sb="26" eb="28">
      <t>ハッコウ</t>
    </rPh>
    <rPh sb="29" eb="31">
      <t>リヨウ</t>
    </rPh>
    <rPh sb="31" eb="33">
      <t>メイサイ</t>
    </rPh>
    <rPh sb="33" eb="34">
      <t>ショ</t>
    </rPh>
    <rPh sb="35" eb="37">
      <t>カンイ</t>
    </rPh>
    <rPh sb="37" eb="39">
      <t>メイサイ</t>
    </rPh>
    <rPh sb="40" eb="42">
      <t>メイサイ</t>
    </rPh>
    <rPh sb="42" eb="44">
      <t>ガメン</t>
    </rPh>
    <rPh sb="45" eb="49">
      <t>リヨウリレキ</t>
    </rPh>
    <rPh sb="49" eb="50">
      <t>トウ</t>
    </rPh>
    <rPh sb="51" eb="53">
      <t>フカ</t>
    </rPh>
    <rPh sb="57" eb="59">
      <t>ホウジン</t>
    </rPh>
    <rPh sb="60" eb="62">
      <t>バアイ</t>
    </rPh>
    <rPh sb="63" eb="67">
      <t>ホウジンメイギ</t>
    </rPh>
    <rPh sb="68" eb="71">
      <t>ジギョウシュ</t>
    </rPh>
    <rPh sb="72" eb="74">
      <t>バアイ</t>
    </rPh>
    <rPh sb="75" eb="78">
      <t>ジギョウシュ</t>
    </rPh>
    <rPh sb="78" eb="82">
      <t>ホンニンメイギ</t>
    </rPh>
    <rPh sb="83" eb="87">
      <t>ギンコウコウザ</t>
    </rPh>
    <rPh sb="89" eb="91">
      <t>ケッサイ</t>
    </rPh>
    <rPh sb="94" eb="96">
      <t>ホウジン</t>
    </rPh>
    <rPh sb="97" eb="100">
      <t>ジギョウシュ</t>
    </rPh>
    <rPh sb="101" eb="103">
      <t>メイギ</t>
    </rPh>
    <rPh sb="108" eb="110">
      <t>シハラ</t>
    </rPh>
    <phoneticPr fontId="1"/>
  </si>
  <si>
    <r>
      <t>＜現金払いの場合＞　</t>
    </r>
    <r>
      <rPr>
        <u/>
        <sz val="9"/>
        <rFont val="ＭＳ 明朝"/>
        <family val="1"/>
        <charset val="128"/>
      </rPr>
      <t>※原則不可</t>
    </r>
    <r>
      <rPr>
        <sz val="9"/>
        <rFont val="ＭＳ 明朝"/>
        <family val="1"/>
        <charset val="128"/>
      </rPr>
      <t xml:space="preserve">
受験者個人が支払った資格取得受験料などに限り、やむを得ず現金払いを行った場合等は、</t>
    </r>
    <r>
      <rPr>
        <u/>
        <sz val="9"/>
        <rFont val="ＭＳ 明朝"/>
        <family val="1"/>
        <charset val="128"/>
      </rPr>
      <t>領収書及び会社等が負担したことが分かる帳簿等</t>
    </r>
    <r>
      <rPr>
        <sz val="9"/>
        <rFont val="ＭＳ 明朝"/>
        <family val="1"/>
        <charset val="128"/>
      </rPr>
      <t>を添付</t>
    </r>
    <rPh sb="1" eb="3">
      <t>ゲンキン</t>
    </rPh>
    <rPh sb="3" eb="4">
      <t>バラ</t>
    </rPh>
    <rPh sb="6" eb="8">
      <t>バアイ</t>
    </rPh>
    <rPh sb="11" eb="15">
      <t>ゲンソクフカ</t>
    </rPh>
    <rPh sb="16" eb="19">
      <t>ジュケンシャ</t>
    </rPh>
    <rPh sb="19" eb="21">
      <t>コジン</t>
    </rPh>
    <rPh sb="22" eb="24">
      <t>シハラ</t>
    </rPh>
    <rPh sb="26" eb="30">
      <t>シカクシュトク</t>
    </rPh>
    <rPh sb="30" eb="33">
      <t>ジュケンリョウ</t>
    </rPh>
    <rPh sb="36" eb="37">
      <t>カギ</t>
    </rPh>
    <rPh sb="42" eb="43">
      <t>エ</t>
    </rPh>
    <rPh sb="44" eb="47">
      <t>ゲンキンバラ</t>
    </rPh>
    <rPh sb="49" eb="50">
      <t>オコナ</t>
    </rPh>
    <rPh sb="52" eb="54">
      <t>バアイ</t>
    </rPh>
    <rPh sb="54" eb="55">
      <t>トウ</t>
    </rPh>
    <rPh sb="57" eb="59">
      <t>リョウシュウ</t>
    </rPh>
    <rPh sb="59" eb="60">
      <t>ショ</t>
    </rPh>
    <rPh sb="60" eb="61">
      <t>オヨ</t>
    </rPh>
    <rPh sb="62" eb="64">
      <t>カイシャ</t>
    </rPh>
    <rPh sb="64" eb="65">
      <t>トウ</t>
    </rPh>
    <rPh sb="66" eb="68">
      <t>フタン</t>
    </rPh>
    <rPh sb="73" eb="74">
      <t>ワ</t>
    </rPh>
    <rPh sb="76" eb="78">
      <t>チョウボ</t>
    </rPh>
    <rPh sb="78" eb="79">
      <t>トウ</t>
    </rPh>
    <rPh sb="80" eb="82">
      <t>テンプ</t>
    </rPh>
    <phoneticPr fontId="1"/>
  </si>
  <si>
    <t>経営改善に向けた取組</t>
    <rPh sb="0" eb="4">
      <t>ケイエイカイゼン</t>
    </rPh>
    <rPh sb="5" eb="6">
      <t>ム</t>
    </rPh>
    <rPh sb="8" eb="10">
      <t>トリクミ</t>
    </rPh>
    <phoneticPr fontId="1"/>
  </si>
  <si>
    <t>取得にあたり検査を行う場合、取得年月日は検収年月日を記載のこと。</t>
    <rPh sb="0" eb="2">
      <t>シュトク</t>
    </rPh>
    <rPh sb="6" eb="8">
      <t>ケンサ</t>
    </rPh>
    <rPh sb="9" eb="10">
      <t>オコナ</t>
    </rPh>
    <rPh sb="11" eb="13">
      <t>バアイ</t>
    </rPh>
    <rPh sb="14" eb="19">
      <t>シュトクネンガッピ</t>
    </rPh>
    <rPh sb="20" eb="22">
      <t>ケンシュウ</t>
    </rPh>
    <rPh sb="22" eb="25">
      <t>ネンガッピ</t>
    </rPh>
    <rPh sb="26" eb="28">
      <t>キサイ</t>
    </rPh>
    <phoneticPr fontId="1"/>
  </si>
  <si>
    <t>・講座提供企業が発行する講座のホームページの印刷、パンフレットなど
・学習資料の表紙及び中身の2～3ページ、レジメ、画面コピー（オンライン講座の場合）など</t>
    <phoneticPr fontId="1"/>
  </si>
  <si>
    <r>
      <t>＜銀行振込の場合＞
・振込明細書、振込受付書、利用明細書、ネットバンキング</t>
    </r>
    <r>
      <rPr>
        <u/>
        <sz val="9"/>
        <rFont val="ＭＳ 明朝"/>
        <family val="1"/>
        <charset val="128"/>
      </rPr>
      <t>取引完了画面</t>
    </r>
    <r>
      <rPr>
        <sz val="9"/>
        <rFont val="ＭＳ 明朝"/>
        <family val="1"/>
        <charset val="128"/>
      </rPr>
      <t xml:space="preserve">等の取引記録
・振込に用いた口座情報が記載されたもの（通帳表紙等）と当該取引が記載されたページ
</t>
    </r>
    <r>
      <rPr>
        <sz val="8"/>
        <rFont val="ＭＳ 明朝"/>
        <family val="1"/>
        <charset val="128"/>
      </rPr>
      <t>　※法人の場合は法人名義、個人事業主の場合は事業主本人名義の口座
　※支払日、口座情報（金融機関名、口座番号、口座名義人）、支払先、支払金額が分かること
　※まとめ払い等購入金額と引落金額が合わない場合は、合算が証明できる請求書等を添付すること</t>
    </r>
    <rPh sb="1" eb="5">
      <t>ギンコウフリコミ</t>
    </rPh>
    <rPh sb="6" eb="8">
      <t>バアイ</t>
    </rPh>
    <rPh sb="11" eb="13">
      <t>フリコミ</t>
    </rPh>
    <rPh sb="13" eb="16">
      <t>メイサイショ</t>
    </rPh>
    <rPh sb="17" eb="19">
      <t>フリコミ</t>
    </rPh>
    <rPh sb="19" eb="21">
      <t>ウケツケ</t>
    </rPh>
    <rPh sb="21" eb="22">
      <t>ショ</t>
    </rPh>
    <rPh sb="23" eb="25">
      <t>リヨウ</t>
    </rPh>
    <rPh sb="25" eb="28">
      <t>メイサイショ</t>
    </rPh>
    <rPh sb="37" eb="39">
      <t>トリヒキ</t>
    </rPh>
    <rPh sb="39" eb="41">
      <t>カンリョウ</t>
    </rPh>
    <rPh sb="41" eb="43">
      <t>ガメン</t>
    </rPh>
    <rPh sb="43" eb="44">
      <t>トウ</t>
    </rPh>
    <rPh sb="45" eb="49">
      <t>トリヒキキロク</t>
    </rPh>
    <rPh sb="51" eb="53">
      <t>フリコミ</t>
    </rPh>
    <rPh sb="54" eb="55">
      <t>モチ</t>
    </rPh>
    <rPh sb="57" eb="59">
      <t>コウザ</t>
    </rPh>
    <rPh sb="59" eb="61">
      <t>ジョウホウ</t>
    </rPh>
    <rPh sb="62" eb="64">
      <t>キサイ</t>
    </rPh>
    <rPh sb="70" eb="72">
      <t>ツウチョウ</t>
    </rPh>
    <rPh sb="72" eb="74">
      <t>ヒョウシ</t>
    </rPh>
    <rPh sb="74" eb="75">
      <t>トウ</t>
    </rPh>
    <rPh sb="77" eb="79">
      <t>トウガイ</t>
    </rPh>
    <rPh sb="79" eb="81">
      <t>トリヒキ</t>
    </rPh>
    <rPh sb="82" eb="84">
      <t>キサイ</t>
    </rPh>
    <rPh sb="93" eb="95">
      <t>ホウジン</t>
    </rPh>
    <rPh sb="96" eb="98">
      <t>バアイ</t>
    </rPh>
    <rPh sb="99" eb="103">
      <t>ホウジンメイギ</t>
    </rPh>
    <rPh sb="104" eb="109">
      <t>コジンジギョウシュ</t>
    </rPh>
    <rPh sb="110" eb="112">
      <t>バアイ</t>
    </rPh>
    <rPh sb="113" eb="116">
      <t>ジギョウシュ</t>
    </rPh>
    <rPh sb="116" eb="120">
      <t>ホンニンメイギ</t>
    </rPh>
    <rPh sb="121" eb="123">
      <t>コウザ</t>
    </rPh>
    <rPh sb="126" eb="129">
      <t>シハライビ</t>
    </rPh>
    <rPh sb="130" eb="132">
      <t>コウザ</t>
    </rPh>
    <rPh sb="132" eb="134">
      <t>ジョウホウ</t>
    </rPh>
    <rPh sb="135" eb="139">
      <t>キンユウキカン</t>
    </rPh>
    <rPh sb="139" eb="140">
      <t>メイ</t>
    </rPh>
    <rPh sb="141" eb="145">
      <t>コウザバンゴウ</t>
    </rPh>
    <rPh sb="146" eb="148">
      <t>コウザ</t>
    </rPh>
    <rPh sb="148" eb="151">
      <t>メイギニン</t>
    </rPh>
    <rPh sb="153" eb="156">
      <t>シハライサキ</t>
    </rPh>
    <rPh sb="157" eb="159">
      <t>シハライ</t>
    </rPh>
    <rPh sb="159" eb="161">
      <t>キンガク</t>
    </rPh>
    <rPh sb="162" eb="163">
      <t>ワ</t>
    </rPh>
    <rPh sb="173" eb="174">
      <t>バラ</t>
    </rPh>
    <rPh sb="175" eb="176">
      <t>トウ</t>
    </rPh>
    <rPh sb="176" eb="180">
      <t>コウニュウキンガク</t>
    </rPh>
    <rPh sb="181" eb="183">
      <t>ヒキオトシ</t>
    </rPh>
    <rPh sb="183" eb="185">
      <t>キンガク</t>
    </rPh>
    <rPh sb="186" eb="187">
      <t>ア</t>
    </rPh>
    <rPh sb="190" eb="192">
      <t>バアイ</t>
    </rPh>
    <rPh sb="194" eb="196">
      <t>ガッサン</t>
    </rPh>
    <rPh sb="197" eb="199">
      <t>ショウメイ</t>
    </rPh>
    <rPh sb="202" eb="206">
      <t>セイキュウショトウ</t>
    </rPh>
    <rPh sb="207" eb="209">
      <t>テンプ</t>
    </rPh>
    <phoneticPr fontId="1"/>
  </si>
  <si>
    <t>純資産の部がマイナスとなっている原因</t>
    <rPh sb="0" eb="3">
      <t>ジュンシサン</t>
    </rPh>
    <rPh sb="4" eb="5">
      <t>ブ</t>
    </rPh>
    <rPh sb="16" eb="18">
      <t>ゲンイン</t>
    </rPh>
    <phoneticPr fontId="1"/>
  </si>
  <si>
    <t>　３．</t>
    <phoneticPr fontId="1"/>
  </si>
  <si>
    <t>実施内容</t>
    <rPh sb="0" eb="4">
      <t>ジッシナイヨウ</t>
    </rPh>
    <phoneticPr fontId="1"/>
  </si>
  <si>
    <t>役務サービス
コンサルティング</t>
    <rPh sb="0" eb="2">
      <t>エキム</t>
    </rPh>
    <phoneticPr fontId="1"/>
  </si>
  <si>
    <t>①+②+③+④=⑤</t>
    <phoneticPr fontId="1"/>
  </si>
  <si>
    <t>①+②+③+④=</t>
    <phoneticPr fontId="1"/>
  </si>
  <si>
    <t>役務又は
コンサル</t>
    <rPh sb="0" eb="2">
      <t>エキム</t>
    </rPh>
    <rPh sb="2" eb="3">
      <t>マタ</t>
    </rPh>
    <phoneticPr fontId="1"/>
  </si>
  <si>
    <t>提供事業者</t>
    <rPh sb="0" eb="2">
      <t>テイキョウ</t>
    </rPh>
    <rPh sb="2" eb="5">
      <t>ジギョウシャ</t>
    </rPh>
    <phoneticPr fontId="1"/>
  </si>
  <si>
    <t>導入先事業者</t>
    <rPh sb="0" eb="2">
      <t>ドウニュウ</t>
    </rPh>
    <rPh sb="2" eb="3">
      <t>サキ</t>
    </rPh>
    <rPh sb="3" eb="6">
      <t>ジギョウシャ</t>
    </rPh>
    <phoneticPr fontId="1"/>
  </si>
  <si>
    <t>導入に係る役務サービス又はコンサル
別表の４のとおり</t>
    <rPh sb="0" eb="2">
      <t>ドウニュウ</t>
    </rPh>
    <rPh sb="3" eb="4">
      <t>カカ</t>
    </rPh>
    <rPh sb="5" eb="7">
      <t>エキム</t>
    </rPh>
    <rPh sb="11" eb="12">
      <t>マタ</t>
    </rPh>
    <rPh sb="18" eb="20">
      <t>ベッピョウ</t>
    </rPh>
    <phoneticPr fontId="1"/>
  </si>
  <si>
    <t>担当者
電話番号</t>
    <rPh sb="0" eb="3">
      <t>タントウシャ</t>
    </rPh>
    <rPh sb="4" eb="6">
      <t>デンワ</t>
    </rPh>
    <rPh sb="6" eb="8">
      <t>バンゴウ</t>
    </rPh>
    <phoneticPr fontId="1"/>
  </si>
  <si>
    <t>経営状況に関する説明書</t>
    <rPh sb="0" eb="2">
      <t>ケイエイ</t>
    </rPh>
    <rPh sb="2" eb="4">
      <t>ジョウキョウ</t>
    </rPh>
    <rPh sb="5" eb="6">
      <t>カン</t>
    </rPh>
    <rPh sb="8" eb="11">
      <t>セツメイショ</t>
    </rPh>
    <phoneticPr fontId="1"/>
  </si>
  <si>
    <t>　直近事業年度における貸借対照表の純資産の部の合計がマイナスとなっていることについて、</t>
    <rPh sb="1" eb="3">
      <t>チョッキン</t>
    </rPh>
    <rPh sb="3" eb="5">
      <t>ジギョウ</t>
    </rPh>
    <rPh sb="5" eb="7">
      <t>ネンド</t>
    </rPh>
    <rPh sb="11" eb="16">
      <t>タイシャクタイショウヒョウ</t>
    </rPh>
    <rPh sb="17" eb="20">
      <t>ジュンシサン</t>
    </rPh>
    <rPh sb="21" eb="22">
      <t>ブ</t>
    </rPh>
    <rPh sb="23" eb="25">
      <t>ゴウケイ</t>
    </rPh>
    <phoneticPr fontId="1"/>
  </si>
  <si>
    <t>その原因と経営改善に向けた取組は以下のとおりです。</t>
    <rPh sb="2" eb="4">
      <t>ゲンイン</t>
    </rPh>
    <rPh sb="5" eb="7">
      <t>ケイエイ</t>
    </rPh>
    <rPh sb="7" eb="9">
      <t>カイゼン</t>
    </rPh>
    <rPh sb="10" eb="11">
      <t>ム</t>
    </rPh>
    <rPh sb="13" eb="15">
      <t>トリクミ</t>
    </rPh>
    <phoneticPr fontId="1"/>
  </si>
  <si>
    <t>経営状況の関する説明書（直近事業年度の貸借対照表が債務超過（純資産がマイナス））の場合のみ</t>
    <rPh sb="0" eb="4">
      <t>ケイエイジョウキョウ</t>
    </rPh>
    <rPh sb="5" eb="6">
      <t>カン</t>
    </rPh>
    <rPh sb="8" eb="11">
      <t>セツメイショ</t>
    </rPh>
    <rPh sb="12" eb="14">
      <t>チョッキン</t>
    </rPh>
    <rPh sb="14" eb="18">
      <t>ジギョウネンド</t>
    </rPh>
    <rPh sb="19" eb="24">
      <t>タイシャクタイショウヒョウ</t>
    </rPh>
    <rPh sb="25" eb="29">
      <t>サイムチョウカ</t>
    </rPh>
    <rPh sb="30" eb="33">
      <t>ジュンシサン</t>
    </rPh>
    <rPh sb="41" eb="43">
      <t>バアイ</t>
    </rPh>
    <phoneticPr fontId="1"/>
  </si>
  <si>
    <t>様式第14号（第19条関係）</t>
    <rPh sb="0" eb="2">
      <t>ヨウシキ</t>
    </rPh>
    <rPh sb="2" eb="3">
      <t>ダイ</t>
    </rPh>
    <rPh sb="5" eb="6">
      <t>ゴウ</t>
    </rPh>
    <rPh sb="7" eb="8">
      <t>ダイ</t>
    </rPh>
    <rPh sb="10" eb="11">
      <t>ジョウ</t>
    </rPh>
    <rPh sb="11" eb="13">
      <t>カンケイ</t>
    </rPh>
    <phoneticPr fontId="1"/>
  </si>
  <si>
    <t>取得財産の処分承認申請書</t>
    <rPh sb="0" eb="4">
      <t>シュトクザイサン</t>
    </rPh>
    <rPh sb="5" eb="7">
      <t>ショブン</t>
    </rPh>
    <rPh sb="7" eb="9">
      <t>ショウニン</t>
    </rPh>
    <rPh sb="9" eb="12">
      <t>シンセイショ</t>
    </rPh>
    <phoneticPr fontId="1"/>
  </si>
  <si>
    <t>ので、同補助金実施要綱第19条の規定により申請します。</t>
    <rPh sb="3" eb="7">
      <t>ドウホジョキン</t>
    </rPh>
    <rPh sb="7" eb="9">
      <t>ジッシ</t>
    </rPh>
    <rPh sb="9" eb="11">
      <t>ヨウコウ</t>
    </rPh>
    <rPh sb="11" eb="12">
      <t>ダイ</t>
    </rPh>
    <rPh sb="14" eb="15">
      <t>ジョウ</t>
    </rPh>
    <rPh sb="16" eb="18">
      <t>キテイ</t>
    </rPh>
    <rPh sb="21" eb="23">
      <t>シンセイ</t>
    </rPh>
    <phoneticPr fontId="1"/>
  </si>
  <si>
    <t>取得財産の品目及び取得年月日</t>
    <rPh sb="0" eb="4">
      <t>シュトクザイサン</t>
    </rPh>
    <rPh sb="5" eb="7">
      <t>ヒンモク</t>
    </rPh>
    <rPh sb="7" eb="8">
      <t>オヨ</t>
    </rPh>
    <rPh sb="9" eb="14">
      <t>シュトクネンガッピ</t>
    </rPh>
    <phoneticPr fontId="1"/>
  </si>
  <si>
    <t>取得価格及び時価</t>
    <rPh sb="0" eb="4">
      <t>シュトクカカク</t>
    </rPh>
    <rPh sb="4" eb="5">
      <t>オヨ</t>
    </rPh>
    <rPh sb="6" eb="8">
      <t>ジカ</t>
    </rPh>
    <phoneticPr fontId="1"/>
  </si>
  <si>
    <t>処分の方法</t>
    <rPh sb="0" eb="2">
      <t>ショブン</t>
    </rPh>
    <rPh sb="3" eb="5">
      <t>ホウホウ</t>
    </rPh>
    <phoneticPr fontId="1"/>
  </si>
  <si>
    <t>　４</t>
    <phoneticPr fontId="1"/>
  </si>
  <si>
    <t>処分の理由</t>
    <rPh sb="0" eb="2">
      <t>ショブン</t>
    </rPh>
    <rPh sb="3" eb="5">
      <t>リユウ</t>
    </rPh>
    <phoneticPr fontId="1"/>
  </si>
  <si>
    <t>令和５年度以降、「デジタル力向上支援事業費補助金」「宿泊施設DX人材育成等支援事業費補助金」「水産業デジタル力向上支援費補助金」「介護ロボット・ICT等活用人材育成事業補助金」の交付を受けていること</t>
    <rPh sb="0" eb="2">
      <t>レイワ</t>
    </rPh>
    <rPh sb="3" eb="5">
      <t>ネンド</t>
    </rPh>
    <rPh sb="5" eb="7">
      <t>イコウ</t>
    </rPh>
    <rPh sb="89" eb="91">
      <t>コウフ</t>
    </rPh>
    <rPh sb="92" eb="93">
      <t>ウ</t>
    </rPh>
    <phoneticPr fontId="1"/>
  </si>
  <si>
    <t>⑬</t>
    <phoneticPr fontId="1"/>
  </si>
  <si>
    <t>⑥-7　導入機器等の写真</t>
    <rPh sb="4" eb="9">
      <t>ドウニュウキキトウ</t>
    </rPh>
    <rPh sb="10" eb="12">
      <t>シャシン</t>
    </rPh>
    <phoneticPr fontId="1"/>
  </si>
  <si>
    <t>サービス提供者から提出された業務完了報告書、指導日誌など</t>
    <rPh sb="4" eb="7">
      <t>テイキョウシャ</t>
    </rPh>
    <rPh sb="9" eb="11">
      <t>テイシュツ</t>
    </rPh>
    <rPh sb="14" eb="16">
      <t>ギョウム</t>
    </rPh>
    <rPh sb="16" eb="21">
      <t>カンリョウホウコクショ</t>
    </rPh>
    <rPh sb="22" eb="26">
      <t>シドウニッシ</t>
    </rPh>
    <phoneticPr fontId="1"/>
  </si>
  <si>
    <t>⑥-4　役務サービス、コンサルティング業務が完了したことがわかる書類の写し（実施した場合）</t>
    <rPh sb="4" eb="6">
      <t>エキム</t>
    </rPh>
    <rPh sb="19" eb="21">
      <t>ギョウム</t>
    </rPh>
    <rPh sb="22" eb="24">
      <t>カンリョウ</t>
    </rPh>
    <rPh sb="32" eb="34">
      <t>ショルイ</t>
    </rPh>
    <rPh sb="35" eb="36">
      <t>ウツ</t>
    </rPh>
    <rPh sb="38" eb="40">
      <t>ジッシ</t>
    </rPh>
    <rPh sb="42" eb="44">
      <t>バアイ</t>
    </rPh>
    <phoneticPr fontId="1"/>
  </si>
  <si>
    <t>①交付を受けたデジタル力事業の具体的な効果</t>
    <rPh sb="1" eb="3">
      <t>コウフ</t>
    </rPh>
    <rPh sb="4" eb="5">
      <t>ウ</t>
    </rPh>
    <phoneticPr fontId="1"/>
  </si>
  <si>
    <t>デジタルを活用した取組の状況</t>
    <rPh sb="5" eb="7">
      <t>カツヨウ</t>
    </rPh>
    <rPh sb="9" eb="11">
      <t>トリクミ</t>
    </rPh>
    <rPh sb="12" eb="14">
      <t>ジョウキョウ</t>
    </rPh>
    <phoneticPr fontId="1"/>
  </si>
  <si>
    <t>②現状の分析（①をふまえて）</t>
    <rPh sb="1" eb="3">
      <t>ゲンジョウ</t>
    </rPh>
    <rPh sb="4" eb="6">
      <t>ブンセキ</t>
    </rPh>
    <phoneticPr fontId="1"/>
  </si>
  <si>
    <t>補助金交付要綱や募集要項、申請の手引き等に記載のない事項については、県からの指示に従います。</t>
    <rPh sb="8" eb="12">
      <t>ボシュウヨウコウ</t>
    </rPh>
    <rPh sb="13" eb="15">
      <t>シンセイ</t>
    </rPh>
    <rPh sb="16" eb="18">
      <t>テビ</t>
    </rPh>
    <phoneticPr fontId="1"/>
  </si>
  <si>
    <t>補助金交付要綱や募集要項、申請の手引き等に記載された事項の解釈については、県の判断に従います。</t>
    <rPh sb="8" eb="12">
      <t>ボシュウヨウコウ</t>
    </rPh>
    <rPh sb="13" eb="15">
      <t>シンセイ</t>
    </rPh>
    <rPh sb="16" eb="18">
      <t>テビ</t>
    </rPh>
    <rPh sb="29" eb="31">
      <t>カイシャク</t>
    </rPh>
    <rPh sb="39" eb="41">
      <t>ハンダン</t>
    </rPh>
    <phoneticPr fontId="1"/>
  </si>
  <si>
    <t>実施効果</t>
    <rPh sb="0" eb="2">
      <t>ジッシ</t>
    </rPh>
    <rPh sb="2" eb="4">
      <t>コウカ</t>
    </rPh>
    <phoneticPr fontId="1"/>
  </si>
  <si>
    <t>今後の取組
予定や方針</t>
    <rPh sb="0" eb="2">
      <t>コンゴ</t>
    </rPh>
    <rPh sb="3" eb="5">
      <t>トリクミ</t>
    </rPh>
    <rPh sb="6" eb="8">
      <t>ヨテイ</t>
    </rPh>
    <rPh sb="9" eb="11">
      <t>ホウシン</t>
    </rPh>
    <phoneticPr fontId="1"/>
  </si>
  <si>
    <t>解決した課題
得られた成果</t>
    <rPh sb="0" eb="2">
      <t>カイケツ</t>
    </rPh>
    <rPh sb="4" eb="6">
      <t>カダイ</t>
    </rPh>
    <rPh sb="7" eb="8">
      <t>エ</t>
    </rPh>
    <rPh sb="11" eb="13">
      <t>セイカ</t>
    </rPh>
    <phoneticPr fontId="1"/>
  </si>
  <si>
    <t>①人材育成</t>
    <rPh sb="1" eb="5">
      <t>ジンザイイクセイ</t>
    </rPh>
    <phoneticPr fontId="1"/>
  </si>
  <si>
    <t>②IT機器、AIツールの導入</t>
    <rPh sb="3" eb="5">
      <t>キキ</t>
    </rPh>
    <rPh sb="12" eb="14">
      <t>ドウニュウ</t>
    </rPh>
    <phoneticPr fontId="1"/>
  </si>
  <si>
    <t>ＡＩ活用力向上支援事業費補助金　交付申請　チェックリスト</t>
    <rPh sb="2" eb="4">
      <t>カツヨウ</t>
    </rPh>
    <rPh sb="4" eb="5">
      <t>リョク</t>
    </rPh>
    <rPh sb="5" eb="7">
      <t>コウジョウ</t>
    </rPh>
    <rPh sb="7" eb="9">
      <t>シエン</t>
    </rPh>
    <rPh sb="9" eb="11">
      <t>ジギョウ</t>
    </rPh>
    <rPh sb="11" eb="12">
      <t>ヒ</t>
    </rPh>
    <rPh sb="12" eb="15">
      <t>ホジョキン</t>
    </rPh>
    <rPh sb="16" eb="18">
      <t>コウフ</t>
    </rPh>
    <rPh sb="18" eb="20">
      <t>シンセイ</t>
    </rPh>
    <phoneticPr fontId="1"/>
  </si>
  <si>
    <r>
      <t>営業活動を証する書類（</t>
    </r>
    <r>
      <rPr>
        <u/>
        <sz val="9"/>
        <rFont val="ＭＳ 明朝"/>
        <family val="1"/>
        <charset val="128"/>
      </rPr>
      <t>いずれか</t>
    </r>
    <r>
      <rPr>
        <sz val="9"/>
        <rFont val="ＭＳ 明朝"/>
        <family val="1"/>
        <charset val="128"/>
      </rPr>
      <t>）</t>
    </r>
    <rPh sb="0" eb="4">
      <t>エイギョウカツドウ</t>
    </rPh>
    <rPh sb="5" eb="6">
      <t>ショウ</t>
    </rPh>
    <rPh sb="8" eb="10">
      <t>ショルイ</t>
    </rPh>
    <phoneticPr fontId="1"/>
  </si>
  <si>
    <r>
      <t xml:space="preserve">受講する講座の主催者から修了証等が発行されることを確認済である
</t>
    </r>
    <r>
      <rPr>
        <sz val="7"/>
        <rFont val="ＭＳ 明朝"/>
        <family val="1"/>
        <charset val="128"/>
      </rPr>
      <t>（修了証等は実績報告時に必要です。発行されない場合は全額が補助対象外となります。）</t>
    </r>
    <rPh sb="33" eb="37">
      <t>シュウリョウショウトウ</t>
    </rPh>
    <rPh sb="38" eb="43">
      <t>ジッセキホウコクジ</t>
    </rPh>
    <rPh sb="44" eb="46">
      <t>ヒツヨウ</t>
    </rPh>
    <rPh sb="49" eb="51">
      <t>ハッコウ</t>
    </rPh>
    <rPh sb="55" eb="57">
      <t>バアイ</t>
    </rPh>
    <rPh sb="58" eb="60">
      <t>ゼンガク</t>
    </rPh>
    <rPh sb="61" eb="66">
      <t>ホジョタイショウガイ</t>
    </rPh>
    <phoneticPr fontId="1"/>
  </si>
  <si>
    <t>支援機関等のコンサルティングを受ける場合は提案書及び積算根拠が明らかな見積書の写し</t>
    <rPh sb="0" eb="5">
      <t>シエンキカントウ</t>
    </rPh>
    <rPh sb="15" eb="16">
      <t>ウ</t>
    </rPh>
    <rPh sb="18" eb="20">
      <t>バアイ</t>
    </rPh>
    <rPh sb="21" eb="24">
      <t>テイアンショ</t>
    </rPh>
    <rPh sb="24" eb="25">
      <t>オヨ</t>
    </rPh>
    <rPh sb="26" eb="30">
      <t>セキサンコンキョ</t>
    </rPh>
    <rPh sb="31" eb="32">
      <t>アキ</t>
    </rPh>
    <rPh sb="35" eb="38">
      <t>ミツモリショ</t>
    </rPh>
    <rPh sb="39" eb="40">
      <t>ウツ</t>
    </rPh>
    <phoneticPr fontId="1"/>
  </si>
  <si>
    <t>令和８年度長崎県ＡＩ活用力向上支援事業費補助金交付申請書</t>
    <rPh sb="0" eb="2">
      <t>レイワ</t>
    </rPh>
    <rPh sb="3" eb="5">
      <t>ネンド</t>
    </rPh>
    <rPh sb="5" eb="8">
      <t>ナガサキケン</t>
    </rPh>
    <rPh sb="10" eb="12">
      <t>カツヨウ</t>
    </rPh>
    <rPh sb="12" eb="15">
      <t>リョクコウジョウ</t>
    </rPh>
    <rPh sb="15" eb="20">
      <t>シエンジギョウヒ</t>
    </rPh>
    <rPh sb="20" eb="23">
      <t>ホジョキン</t>
    </rPh>
    <rPh sb="23" eb="28">
      <t>コウフシンセイショ</t>
    </rPh>
    <phoneticPr fontId="1"/>
  </si>
  <si>
    <t>　　（１）ＡＩ活用力向上事業計画書（様式第２号）</t>
    <rPh sb="7" eb="9">
      <t>カツヨウ</t>
    </rPh>
    <rPh sb="9" eb="10">
      <t>リョク</t>
    </rPh>
    <rPh sb="10" eb="17">
      <t>コウジョウジギョウケイカクショ</t>
    </rPh>
    <rPh sb="18" eb="21">
      <t>ヨウシキダイ</t>
    </rPh>
    <rPh sb="22" eb="23">
      <t>ゴウ</t>
    </rPh>
    <phoneticPr fontId="1"/>
  </si>
  <si>
    <t>ＡＩ活用力向上事業計画書</t>
    <rPh sb="2" eb="4">
      <t>カツヨウ</t>
    </rPh>
    <phoneticPr fontId="1"/>
  </si>
  <si>
    <t>解決手段
(ＡＩの知識やツール等の活用)</t>
    <rPh sb="0" eb="2">
      <t>カイケツ</t>
    </rPh>
    <rPh sb="2" eb="4">
      <t>シュダン</t>
    </rPh>
    <rPh sb="9" eb="11">
      <t>チシキ</t>
    </rPh>
    <rPh sb="15" eb="16">
      <t>ナド</t>
    </rPh>
    <rPh sb="17" eb="19">
      <t>カツヨウ</t>
    </rPh>
    <phoneticPr fontId="1"/>
  </si>
  <si>
    <r>
      <t xml:space="preserve"> ３．支援機関等</t>
    </r>
    <r>
      <rPr>
        <sz val="8"/>
        <rFont val="ＭＳ 明朝"/>
        <family val="1"/>
        <charset val="128"/>
      </rPr>
      <t>※</t>
    </r>
    <r>
      <rPr>
        <sz val="11"/>
        <rFont val="ＭＳ 明朝"/>
        <family val="1"/>
        <charset val="128"/>
      </rPr>
      <t>の支援</t>
    </r>
    <r>
      <rPr>
        <sz val="8"/>
        <rFont val="ＭＳ 明朝"/>
        <family val="1"/>
        <charset val="128"/>
      </rPr>
      <t>（※認定経営革新等支援機関、ITコーディネータ）</t>
    </r>
    <rPh sb="3" eb="7">
      <t>シエンキカン</t>
    </rPh>
    <rPh sb="7" eb="8">
      <t>トウ</t>
    </rPh>
    <rPh sb="10" eb="12">
      <t>シエン</t>
    </rPh>
    <rPh sb="14" eb="16">
      <t>ニンテイ</t>
    </rPh>
    <rPh sb="16" eb="20">
      <t>ケイエイカクシン</t>
    </rPh>
    <rPh sb="20" eb="21">
      <t>トウ</t>
    </rPh>
    <rPh sb="21" eb="25">
      <t>シエンキカン</t>
    </rPh>
    <phoneticPr fontId="1"/>
  </si>
  <si>
    <t>支援機関等名称</t>
    <rPh sb="0" eb="4">
      <t>シエンキカン</t>
    </rPh>
    <rPh sb="4" eb="5">
      <t>トウ</t>
    </rPh>
    <rPh sb="5" eb="7">
      <t>メイショウ</t>
    </rPh>
    <phoneticPr fontId="1"/>
  </si>
  <si>
    <t>認定支援機関ＩＤ又は
ＩＴＣ認定番号</t>
    <rPh sb="0" eb="2">
      <t>ニンテイ</t>
    </rPh>
    <rPh sb="2" eb="4">
      <t>シエン</t>
    </rPh>
    <rPh sb="4" eb="6">
      <t>キカン</t>
    </rPh>
    <rPh sb="8" eb="9">
      <t>マタ</t>
    </rPh>
    <rPh sb="14" eb="18">
      <t>ニンテイバンゴウ</t>
    </rPh>
    <phoneticPr fontId="1"/>
  </si>
  <si>
    <t>支援機関等
による確認</t>
    <rPh sb="0" eb="2">
      <t>シエン</t>
    </rPh>
    <rPh sb="2" eb="4">
      <t>キカン</t>
    </rPh>
    <rPh sb="4" eb="5">
      <t>トウ</t>
    </rPh>
    <rPh sb="9" eb="11">
      <t>カクニン</t>
    </rPh>
    <phoneticPr fontId="1"/>
  </si>
  <si>
    <t>②導入するＡＩツール・ソフトウェア</t>
    <rPh sb="1" eb="3">
      <t>ドウニュウ</t>
    </rPh>
    <phoneticPr fontId="1"/>
  </si>
  <si>
    <t>講座提供事業者</t>
    <rPh sb="0" eb="4">
      <t>コウザテイキョウ</t>
    </rPh>
    <rPh sb="4" eb="6">
      <t>ジギョウ</t>
    </rPh>
    <rPh sb="6" eb="7">
      <t>シャ</t>
    </rPh>
    <phoneticPr fontId="1"/>
  </si>
  <si>
    <r>
      <t xml:space="preserve">時間数
</t>
    </r>
    <r>
      <rPr>
        <sz val="6"/>
        <rFont val="ＭＳ 明朝"/>
        <family val="1"/>
        <charset val="128"/>
      </rPr>
      <t>注1</t>
    </r>
    <rPh sb="0" eb="3">
      <t>ジカンスウ</t>
    </rPh>
    <rPh sb="4" eb="5">
      <t>チュウ</t>
    </rPh>
    <phoneticPr fontId="1"/>
  </si>
  <si>
    <r>
      <t>人材育成費用</t>
    </r>
    <r>
      <rPr>
        <sz val="6"/>
        <rFont val="ＭＳ 明朝"/>
        <family val="1"/>
        <charset val="128"/>
      </rPr>
      <t>注2</t>
    </r>
    <r>
      <rPr>
        <sz val="9"/>
        <rFont val="ＭＳ 明朝"/>
        <family val="1"/>
        <charset val="128"/>
      </rPr>
      <t>（円）</t>
    </r>
    <rPh sb="0" eb="2">
      <t>ジンザイ</t>
    </rPh>
    <rPh sb="2" eb="4">
      <t>イクセイ</t>
    </rPh>
    <rPh sb="4" eb="6">
      <t>ヒヨウ</t>
    </rPh>
    <rPh sb="9" eb="10">
      <t>エン</t>
    </rPh>
    <phoneticPr fontId="1"/>
  </si>
  <si>
    <r>
      <t xml:space="preserve">合計
</t>
    </r>
    <r>
      <rPr>
        <sz val="6"/>
        <rFont val="ＭＳ 明朝"/>
        <family val="1"/>
        <charset val="128"/>
      </rPr>
      <t>（時間、円）</t>
    </r>
    <rPh sb="0" eb="2">
      <t>ゴウケイ</t>
    </rPh>
    <rPh sb="4" eb="6">
      <t>ジカン</t>
    </rPh>
    <rPh sb="7" eb="8">
      <t>エン</t>
    </rPh>
    <phoneticPr fontId="1"/>
  </si>
  <si>
    <r>
      <t xml:space="preserve"> ２．資格取得（</t>
    </r>
    <r>
      <rPr>
        <u/>
        <sz val="11"/>
        <rFont val="ＭＳ 明朝"/>
        <family val="1"/>
        <charset val="128"/>
      </rPr>
      <t>受験する場合のみ。上記講座受講者が取得するものが対象。</t>
    </r>
    <r>
      <rPr>
        <sz val="1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</si>
  <si>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受験費用</t>
    </r>
    <r>
      <rPr>
        <sz val="6"/>
        <rFont val="ＭＳ 明朝"/>
        <family val="1"/>
        <charset val="128"/>
      </rPr>
      <t xml:space="preserve">注2
</t>
    </r>
    <r>
      <rPr>
        <sz val="9"/>
        <rFont val="ＭＳ 明朝"/>
        <family val="1"/>
        <charset val="128"/>
      </rPr>
      <t>（円）</t>
    </r>
    <rPh sb="0" eb="2">
      <t>ジュケン</t>
    </rPh>
    <rPh sb="2" eb="4">
      <t>ヒヨウ</t>
    </rPh>
    <rPh sb="4" eb="5">
      <t>チュウ</t>
    </rPh>
    <rPh sb="8" eb="9">
      <t>エン</t>
    </rPh>
    <phoneticPr fontId="1"/>
  </si>
  <si>
    <r>
      <t xml:space="preserve">合計
</t>
    </r>
    <r>
      <rPr>
        <sz val="6"/>
        <rFont val="ＭＳ 明朝"/>
        <family val="1"/>
        <charset val="128"/>
      </rPr>
      <t>（円）</t>
    </r>
    <rPh sb="0" eb="2">
      <t>ゴウケイ</t>
    </rPh>
    <rPh sb="4" eb="5">
      <t>エン</t>
    </rPh>
    <phoneticPr fontId="1"/>
  </si>
  <si>
    <r>
      <t>導入費用</t>
    </r>
    <r>
      <rPr>
        <sz val="6"/>
        <rFont val="ＭＳ 明朝"/>
        <family val="1"/>
        <charset val="128"/>
      </rPr>
      <t xml:space="preserve">注2
</t>
    </r>
    <r>
      <rPr>
        <sz val="9"/>
        <rFont val="ＭＳ 明朝"/>
        <family val="1"/>
        <charset val="128"/>
      </rPr>
      <t>（円）</t>
    </r>
    <rPh sb="0" eb="2">
      <t>ドウニュウ</t>
    </rPh>
    <rPh sb="2" eb="4">
      <t>ヒヨウ</t>
    </rPh>
    <rPh sb="4" eb="5">
      <t>チュウ</t>
    </rPh>
    <rPh sb="8" eb="9">
      <t>エン</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</si>
  <si>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（受ける</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</si>
  <si>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r>
      <t>サービス費用</t>
    </r>
    <r>
      <rPr>
        <sz val="6"/>
        <rFont val="ＭＳ 明朝"/>
        <family val="1"/>
        <charset val="128"/>
      </rPr>
      <t xml:space="preserve">注2
</t>
    </r>
    <r>
      <rPr>
        <sz val="9"/>
        <rFont val="ＭＳ 明朝"/>
        <family val="1"/>
        <charset val="128"/>
      </rPr>
      <t>（円）</t>
    </r>
    <rPh sb="4" eb="6">
      <t>ヒヨウ</t>
    </rPh>
    <rPh sb="6" eb="7">
      <t>チュウ</t>
    </rPh>
    <rPh sb="10" eb="11">
      <t>エン</t>
    </rPh>
    <phoneticPr fontId="1"/>
  </si>
  <si>
    <r>
      <t xml:space="preserve">総計
</t>
    </r>
    <r>
      <rPr>
        <sz val="6"/>
        <rFont val="ＭＳ 明朝"/>
        <family val="1"/>
        <charset val="128"/>
      </rPr>
      <t>（円）</t>
    </r>
    <rPh sb="0" eb="2">
      <t>ソウケイ</t>
    </rPh>
    <rPh sb="4" eb="5">
      <t>エン</t>
    </rPh>
    <phoneticPr fontId="1"/>
  </si>
  <si>
    <r>
      <t>　本補助金</t>
    </r>
    <r>
      <rPr>
        <vertAlign val="superscript"/>
        <sz val="9"/>
        <rFont val="ＭＳ 明朝"/>
        <family val="1"/>
        <charset val="128"/>
      </rPr>
      <t>注3</t>
    </r>
    <rPh sb="1" eb="2">
      <t>ホン</t>
    </rPh>
    <rPh sb="2" eb="5">
      <t>ホジョキン</t>
    </rPh>
    <rPh sb="5" eb="6">
      <t>チュウ</t>
    </rPh>
    <phoneticPr fontId="1"/>
  </si>
  <si>
    <r>
      <t>合計</t>
    </r>
    <r>
      <rPr>
        <vertAlign val="superscript"/>
        <sz val="9"/>
        <rFont val="ＭＳ 明朝"/>
        <family val="1"/>
        <charset val="128"/>
      </rPr>
      <t>注5</t>
    </r>
    <rPh sb="0" eb="2">
      <t>ゴウケイ</t>
    </rPh>
    <rPh sb="2" eb="3">
      <t>チュウ</t>
    </rPh>
    <phoneticPr fontId="1"/>
  </si>
  <si>
    <r>
      <t>金額</t>
    </r>
    <r>
      <rPr>
        <vertAlign val="superscript"/>
        <sz val="9"/>
        <rFont val="ＭＳ 明朝"/>
        <family val="1"/>
        <charset val="128"/>
      </rPr>
      <t>注4</t>
    </r>
    <rPh sb="0" eb="2">
      <t>キンガク</t>
    </rPh>
    <rPh sb="2" eb="3">
      <t>チュウ</t>
    </rPh>
    <phoneticPr fontId="1"/>
  </si>
  <si>
    <t>申請書類に記載された内容に虚偽や不正が判明した場合は、補助金の返還に応じるとともに、加算金の支払いに応じます。また、事業者名等の情報を公表されることに同意します。</t>
    <rPh sb="16" eb="18">
      <t>フセイ</t>
    </rPh>
    <phoneticPr fontId="1"/>
  </si>
  <si>
    <t>本事業で補助対象としている経費については、国、県、市町等の他の補助事業の対象にしていません。また、補助対象とならない経費や支払方法、取引があることを認識しています。</t>
    <phoneticPr fontId="1"/>
  </si>
  <si>
    <t>　長崎県ＡＩ活用力向上支援事業費補助金の交付申請を行うにあたり、次の事項について誓約します。</t>
    <rPh sb="1" eb="4">
      <t>ナガサキケン</t>
    </rPh>
    <rPh sb="6" eb="8">
      <t>カツヨウ</t>
    </rPh>
    <rPh sb="8" eb="19">
      <t>リョクコウジョウシエンジギョウヒホジョキン</t>
    </rPh>
    <rPh sb="20" eb="24">
      <t>コウフシンセイ</t>
    </rPh>
    <rPh sb="25" eb="26">
      <t>オコナ</t>
    </rPh>
    <rPh sb="32" eb="33">
      <t>ツギ</t>
    </rPh>
    <rPh sb="34" eb="36">
      <t>ジコウ</t>
    </rPh>
    <rPh sb="40" eb="42">
      <t>セイヤク</t>
    </rPh>
    <phoneticPr fontId="1"/>
  </si>
  <si>
    <r>
      <t>主な債務の状況</t>
    </r>
    <r>
      <rPr>
        <b/>
        <sz val="9"/>
        <rFont val="ＭＳ 明朝"/>
        <family val="1"/>
        <charset val="128"/>
      </rPr>
      <t>（借入先ごとに、借入残高と借入条件（利率、借入期間等）を記載）</t>
    </r>
    <rPh sb="0" eb="1">
      <t>オモ</t>
    </rPh>
    <rPh sb="2" eb="4">
      <t>サイム</t>
    </rPh>
    <rPh sb="5" eb="7">
      <t>ジョウキョウ</t>
    </rPh>
    <rPh sb="8" eb="11">
      <t>カリイレサキ</t>
    </rPh>
    <rPh sb="15" eb="17">
      <t>カリイレ</t>
    </rPh>
    <rPh sb="17" eb="19">
      <t>ザンダカ</t>
    </rPh>
    <rPh sb="20" eb="24">
      <t>カリイレジョウケン</t>
    </rPh>
    <rPh sb="25" eb="27">
      <t>リリツ</t>
    </rPh>
    <rPh sb="28" eb="32">
      <t>カリイレキカン</t>
    </rPh>
    <rPh sb="32" eb="33">
      <t>トウ</t>
    </rPh>
    <rPh sb="35" eb="37">
      <t>キサイ</t>
    </rPh>
    <phoneticPr fontId="1"/>
  </si>
  <si>
    <t>令和８年度長崎県ＡＩ活用力向上支援事業費補助金実施状況報告書</t>
    <rPh sb="0" eb="2">
      <t>レイワ</t>
    </rPh>
    <rPh sb="3" eb="5">
      <t>ネンド</t>
    </rPh>
    <rPh sb="5" eb="8">
      <t>ナガサキケン</t>
    </rPh>
    <rPh sb="10" eb="12">
      <t>カツヨウ</t>
    </rPh>
    <rPh sb="12" eb="15">
      <t>リョクコウジョウ</t>
    </rPh>
    <rPh sb="15" eb="20">
      <t>シエンジギョウヒ</t>
    </rPh>
    <rPh sb="20" eb="23">
      <t>ホジョキン</t>
    </rPh>
    <rPh sb="23" eb="30">
      <t>ジッシジョウキョウホウコクショ</t>
    </rPh>
    <phoneticPr fontId="1"/>
  </si>
  <si>
    <t>令和８年度長崎県ＡＩ活用力向上支援事業費補助金に係る</t>
    <rPh sb="10" eb="12">
      <t>カツヨウ</t>
    </rPh>
    <phoneticPr fontId="1"/>
  </si>
  <si>
    <t>　ＡＩ活用力向上事業計画書（変更）　（様式第２号）のとおり</t>
    <rPh sb="3" eb="5">
      <t>カツヨウ</t>
    </rPh>
    <rPh sb="5" eb="6">
      <t>リョク</t>
    </rPh>
    <rPh sb="6" eb="8">
      <t>コウジョウ</t>
    </rPh>
    <rPh sb="8" eb="13">
      <t>ジギョウケイカクショ</t>
    </rPh>
    <rPh sb="14" eb="16">
      <t>ヘンコウ</t>
    </rPh>
    <rPh sb="19" eb="22">
      <t>ヨウシキダイ</t>
    </rPh>
    <rPh sb="23" eb="24">
      <t>ゴウ</t>
    </rPh>
    <phoneticPr fontId="1"/>
  </si>
  <si>
    <t>ＡＩ活用力向上支援事業費補助金　実績報告　チェックリスト</t>
    <rPh sb="2" eb="4">
      <t>カツヨウ</t>
    </rPh>
    <rPh sb="4" eb="5">
      <t>リョク</t>
    </rPh>
    <rPh sb="5" eb="7">
      <t>コウジョウ</t>
    </rPh>
    <rPh sb="7" eb="9">
      <t>シエン</t>
    </rPh>
    <rPh sb="9" eb="11">
      <t>ジギョウ</t>
    </rPh>
    <rPh sb="11" eb="12">
      <t>ヒ</t>
    </rPh>
    <rPh sb="12" eb="15">
      <t>ホジョキン</t>
    </rPh>
    <rPh sb="16" eb="20">
      <t>ジッセキホウコク</t>
    </rPh>
    <phoneticPr fontId="1"/>
  </si>
  <si>
    <r>
      <t xml:space="preserve">補助事業の内容の変更承認申請書(様式第７号)及び(様式第２号)(２の別表：事業内容の詳細)
</t>
    </r>
    <r>
      <rPr>
        <sz val="8"/>
        <rFont val="ＭＳ 明朝"/>
        <family val="1"/>
        <charset val="128"/>
      </rPr>
      <t>※</t>
    </r>
    <r>
      <rPr>
        <u/>
        <sz val="8"/>
        <rFont val="ＭＳ 明朝"/>
        <family val="1"/>
        <charset val="128"/>
      </rPr>
      <t>補助金が交付決定額から減額になるなど必要な場合のみ</t>
    </r>
    <rPh sb="0" eb="2">
      <t>ホジョ</t>
    </rPh>
    <rPh sb="2" eb="4">
      <t>ジギョウ</t>
    </rPh>
    <rPh sb="5" eb="7">
      <t>ナイヨウ</t>
    </rPh>
    <rPh sb="8" eb="10">
      <t>ヘンコウ</t>
    </rPh>
    <rPh sb="10" eb="12">
      <t>ショウニン</t>
    </rPh>
    <rPh sb="12" eb="15">
      <t>シンセイショ</t>
    </rPh>
    <rPh sb="16" eb="19">
      <t>ヨウシキダイ</t>
    </rPh>
    <rPh sb="20" eb="21">
      <t>ゴウ</t>
    </rPh>
    <rPh sb="22" eb="23">
      <t>オヨ</t>
    </rPh>
    <rPh sb="25" eb="28">
      <t>ヨウシキダイ</t>
    </rPh>
    <rPh sb="29" eb="30">
      <t>ゴウ</t>
    </rPh>
    <rPh sb="47" eb="50">
      <t>ホジョキン</t>
    </rPh>
    <rPh sb="51" eb="56">
      <t>コウフケッテイガク</t>
    </rPh>
    <rPh sb="58" eb="60">
      <t>ゲンガク</t>
    </rPh>
    <rPh sb="65" eb="67">
      <t>ヒツヨウ</t>
    </rPh>
    <rPh sb="68" eb="70">
      <t>バアイ</t>
    </rPh>
    <phoneticPr fontId="1"/>
  </si>
  <si>
    <t>ＡＩ活用力向上支援事業費補助金実績報告書（様式第９号）</t>
    <rPh sb="2" eb="4">
      <t>カツヨウ</t>
    </rPh>
    <rPh sb="4" eb="5">
      <t>リョク</t>
    </rPh>
    <rPh sb="5" eb="7">
      <t>コウジョウ</t>
    </rPh>
    <rPh sb="7" eb="9">
      <t>シエン</t>
    </rPh>
    <rPh sb="9" eb="12">
      <t>ジギョウヒ</t>
    </rPh>
    <rPh sb="12" eb="15">
      <t>ホジョキン</t>
    </rPh>
    <rPh sb="15" eb="17">
      <t>ジッセキ</t>
    </rPh>
    <rPh sb="17" eb="20">
      <t>ホウコクショ</t>
    </rPh>
    <rPh sb="21" eb="24">
      <t>ヨウシキダイ</t>
    </rPh>
    <rPh sb="25" eb="26">
      <t>ゴウ</t>
    </rPh>
    <phoneticPr fontId="1"/>
  </si>
  <si>
    <t>ＡＩ活用力向上事業実績書（様式第10号）</t>
    <rPh sb="4" eb="5">
      <t>リョク</t>
    </rPh>
    <rPh sb="5" eb="9">
      <t>コウジョウジギョウ</t>
    </rPh>
    <rPh sb="9" eb="12">
      <t>ジッセキショ</t>
    </rPh>
    <rPh sb="13" eb="16">
      <t>ヨウシキダイ</t>
    </rPh>
    <rPh sb="18" eb="19">
      <t>ゴウ</t>
    </rPh>
    <phoneticPr fontId="1"/>
  </si>
  <si>
    <r>
      <t>証拠帳票類の写し（</t>
    </r>
    <r>
      <rPr>
        <u/>
        <sz val="9"/>
        <rFont val="ＭＳ 明朝"/>
        <family val="1"/>
        <charset val="128"/>
      </rPr>
      <t>原本は必要ありません</t>
    </r>
    <r>
      <rPr>
        <sz val="9"/>
        <rFont val="ＭＳ 明朝"/>
        <family val="1"/>
        <charset val="128"/>
      </rPr>
      <t>）</t>
    </r>
    <rPh sb="0" eb="5">
      <t>ショウコチョウヒョウルイ</t>
    </rPh>
    <rPh sb="6" eb="7">
      <t>ウツ</t>
    </rPh>
    <rPh sb="9" eb="11">
      <t>ゲンポン</t>
    </rPh>
    <rPh sb="12" eb="14">
      <t>ヒツヨウ</t>
    </rPh>
    <phoneticPr fontId="1"/>
  </si>
  <si>
    <t>④-1　講座受講申込書類の写し</t>
    <rPh sb="13" eb="14">
      <t>ウツ</t>
    </rPh>
    <phoneticPr fontId="1"/>
  </si>
  <si>
    <t>④-2　請求書の写し</t>
    <rPh sb="4" eb="7">
      <t>セイキュウショ</t>
    </rPh>
    <rPh sb="8" eb="9">
      <t>ウツ</t>
    </rPh>
    <phoneticPr fontId="1"/>
  </si>
  <si>
    <r>
      <t>④-3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</si>
  <si>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④-4　修了証、受講証明書等（</t>
    </r>
    <r>
      <rPr>
        <u/>
        <sz val="9"/>
        <rFont val="ＭＳ 明朝"/>
        <family val="1"/>
        <charset val="128"/>
      </rPr>
      <t>必須</t>
    </r>
    <r>
      <rPr>
        <sz val="9"/>
        <rFont val="ＭＳ 明朝"/>
        <family val="1"/>
        <charset val="128"/>
      </rPr>
      <t>）の写し</t>
    </r>
    <rPh sb="4" eb="7">
      <t>シュウリョウショウ</t>
    </rPh>
    <rPh sb="8" eb="13">
      <t>ジュコウショウメイショ</t>
    </rPh>
    <rPh sb="13" eb="14">
      <t>トウ</t>
    </rPh>
    <rPh sb="15" eb="17">
      <t>ヒッス</t>
    </rPh>
    <rPh sb="19" eb="20">
      <t>ウツ</t>
    </rPh>
    <phoneticPr fontId="1"/>
  </si>
  <si>
    <t>④-5　講座の内容が分かる書類の写し</t>
    <rPh sb="4" eb="6">
      <t>コウザ</t>
    </rPh>
    <rPh sb="7" eb="9">
      <t>ナイヨウ</t>
    </rPh>
    <rPh sb="10" eb="11">
      <t>ワ</t>
    </rPh>
    <rPh sb="13" eb="15">
      <t>ショルイ</t>
    </rPh>
    <rPh sb="16" eb="17">
      <t>ウツ</t>
    </rPh>
    <phoneticPr fontId="1"/>
  </si>
  <si>
    <t>⑤-1　受検申込書類の写し</t>
    <rPh sb="4" eb="6">
      <t>ジュケン</t>
    </rPh>
    <rPh sb="6" eb="8">
      <t>モウシコミ</t>
    </rPh>
    <rPh sb="8" eb="10">
      <t>ショルイ</t>
    </rPh>
    <rPh sb="9" eb="10">
      <t>ルイ</t>
    </rPh>
    <rPh sb="11" eb="12">
      <t>ウツ</t>
    </rPh>
    <phoneticPr fontId="1"/>
  </si>
  <si>
    <t>⑤-2　請求書の写し</t>
    <rPh sb="4" eb="7">
      <t>セイキュウショ</t>
    </rPh>
    <rPh sb="8" eb="9">
      <t>ウツ</t>
    </rPh>
    <phoneticPr fontId="1"/>
  </si>
  <si>
    <r>
      <t>⑤-3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</si>
  <si>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⑤-5　合格通知等の写し</t>
    <rPh sb="4" eb="8">
      <t>ゴウカクツウチ</t>
    </rPh>
    <rPh sb="8" eb="9">
      <t>トウ</t>
    </rPh>
    <rPh sb="10" eb="11">
      <t>ウツ</t>
    </rPh>
    <phoneticPr fontId="1"/>
  </si>
  <si>
    <t>⑥-1　見積書（原則必要）の写し</t>
    <rPh sb="4" eb="7">
      <t>ミツモリショ</t>
    </rPh>
    <rPh sb="8" eb="12">
      <t>ゲンソクヒツヨウ</t>
    </rPh>
    <rPh sb="14" eb="15">
      <t>ウツ</t>
    </rPh>
    <phoneticPr fontId="1"/>
  </si>
  <si>
    <t>⑥-2　契約書又は請書（原則必要）の写し</t>
    <rPh sb="4" eb="7">
      <t>ケイヤクショ</t>
    </rPh>
    <rPh sb="7" eb="8">
      <t>マタ</t>
    </rPh>
    <rPh sb="9" eb="11">
      <t>ウケショ</t>
    </rPh>
    <rPh sb="12" eb="16">
      <t>ゲンソクヒツヨウ</t>
    </rPh>
    <rPh sb="18" eb="19">
      <t>ウツ</t>
    </rPh>
    <phoneticPr fontId="1"/>
  </si>
  <si>
    <t>⑥-3　納品書（原則必要）の写し</t>
    <rPh sb="4" eb="7">
      <t>ノウヒンショ</t>
    </rPh>
    <rPh sb="8" eb="12">
      <t>ゲンソクヒツヨウ</t>
    </rPh>
    <rPh sb="14" eb="15">
      <t>ウツ</t>
    </rPh>
    <phoneticPr fontId="1"/>
  </si>
  <si>
    <t>⑥-5　請求書（原則必要）の写し</t>
    <rPh sb="4" eb="7">
      <t>セイキュウショ</t>
    </rPh>
    <rPh sb="8" eb="12">
      <t>ゲンソクヒツヨウ</t>
    </rPh>
    <rPh sb="14" eb="15">
      <t>ウツ</t>
    </rPh>
    <phoneticPr fontId="1"/>
  </si>
  <si>
    <r>
      <t>⑥-6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</si>
  <si>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ＡＩ活用力向上支援事業費補助金交付請求書（様式第12号）</t>
    <rPh sb="2" eb="4">
      <t>カツヨウ</t>
    </rPh>
    <rPh sb="4" eb="5">
      <t>リョク</t>
    </rPh>
    <rPh sb="5" eb="7">
      <t>コウジョウ</t>
    </rPh>
    <rPh sb="7" eb="9">
      <t>シエン</t>
    </rPh>
    <rPh sb="9" eb="12">
      <t>ジギョウヒ</t>
    </rPh>
    <rPh sb="12" eb="15">
      <t>ホジョキン</t>
    </rPh>
    <rPh sb="15" eb="17">
      <t>コウフ</t>
    </rPh>
    <rPh sb="17" eb="20">
      <t>セイキュウショ</t>
    </rPh>
    <rPh sb="21" eb="23">
      <t>ヨウシキ</t>
    </rPh>
    <rPh sb="23" eb="24">
      <t>ダイ</t>
    </rPh>
    <rPh sb="26" eb="27">
      <t>ゴウ</t>
    </rPh>
    <phoneticPr fontId="1"/>
  </si>
  <si>
    <t>令和８年度長崎県ＡＩ活用力向上支援事業費補助金実績報告書</t>
    <rPh sb="10" eb="12">
      <t>カツヨウ</t>
    </rPh>
    <rPh sb="23" eb="28">
      <t>ジッセキホウコクショ</t>
    </rPh>
    <phoneticPr fontId="1"/>
  </si>
  <si>
    <t>ＡＩ活用力向上支援事業費補助金について、長崎県補助金等交付規則（昭和40年長崎県規則第16号）</t>
    <rPh sb="2" eb="4">
      <t>カツヨウ</t>
    </rPh>
    <rPh sb="12" eb="14">
      <t>ホジョ</t>
    </rPh>
    <rPh sb="14" eb="15">
      <t>キン</t>
    </rPh>
    <rPh sb="20" eb="23">
      <t>ナガサキケン</t>
    </rPh>
    <rPh sb="23" eb="31">
      <t>ホジョキントウコウフキソク</t>
    </rPh>
    <rPh sb="32" eb="34">
      <t>ショウワ</t>
    </rPh>
    <rPh sb="36" eb="37">
      <t>ネン</t>
    </rPh>
    <rPh sb="37" eb="40">
      <t>ナガサキケン</t>
    </rPh>
    <phoneticPr fontId="1"/>
  </si>
  <si>
    <t>ＡＩ活用力向上事業実績書</t>
    <rPh sb="2" eb="4">
      <t>カツヨウ</t>
    </rPh>
    <rPh sb="9" eb="12">
      <t>ジッセキショ</t>
    </rPh>
    <phoneticPr fontId="1"/>
  </si>
  <si>
    <r>
      <t>導入したIT機器、ＡＩツール等
（</t>
    </r>
    <r>
      <rPr>
        <u/>
        <sz val="9"/>
        <rFont val="ＭＳ 明朝"/>
        <family val="1"/>
        <charset val="128"/>
      </rPr>
      <t>導入する場合適宜記載</t>
    </r>
    <r>
      <rPr>
        <sz val="9"/>
        <rFont val="ＭＳ 明朝"/>
        <family val="1"/>
        <charset val="128"/>
      </rPr>
      <t>）</t>
    </r>
    <rPh sb="0" eb="2">
      <t>ドウニュウ</t>
    </rPh>
    <rPh sb="6" eb="8">
      <t>キキ</t>
    </rPh>
    <rPh sb="14" eb="15">
      <t>トウ</t>
    </rPh>
    <rPh sb="18" eb="20">
      <t>ドウニュウ</t>
    </rPh>
    <rPh sb="22" eb="24">
      <t>バアイ</t>
    </rPh>
    <rPh sb="24" eb="28">
      <t>テキギキサイ</t>
    </rPh>
    <phoneticPr fontId="1"/>
  </si>
  <si>
    <r>
      <t>※補助対象として記載する講座は、1つの講座の時間数が5</t>
    </r>
    <r>
      <rPr>
        <strike/>
        <sz val="9"/>
        <rFont val="ＭＳ 明朝"/>
        <family val="1"/>
        <charset val="128"/>
      </rPr>
      <t>10</t>
    </r>
    <r>
      <rPr>
        <sz val="9"/>
        <rFont val="ＭＳ 明朝"/>
        <family val="1"/>
        <charset val="128"/>
      </rPr>
      <t>時間
　以上（休憩時間除く）かつ人材育成費用2万円（消費税除く）
　以上の講座に限る</t>
    </r>
    <phoneticPr fontId="1"/>
  </si>
  <si>
    <r>
      <t xml:space="preserve"> ２．資格取得（</t>
    </r>
    <r>
      <rPr>
        <u/>
        <sz val="11"/>
        <rFont val="ＭＳ 明朝"/>
        <family val="1"/>
        <charset val="128"/>
      </rPr>
      <t>受験した場合のみ。上記講座受講者が取得したものが対象。</t>
    </r>
    <r>
      <rPr>
        <sz val="1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</si>
  <si>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 xml:space="preserve"> ３．導入したIT機器、ＡＩツール等（</t>
    </r>
    <r>
      <rPr>
        <u/>
        <sz val="11"/>
        <rFont val="ＭＳ 明朝"/>
        <family val="1"/>
        <charset val="128"/>
      </rPr>
      <t>導入した場合のみ</t>
    </r>
    <r>
      <rPr>
        <sz val="11"/>
        <rFont val="ＭＳ 明朝"/>
        <family val="1"/>
        <charset val="128"/>
      </rPr>
      <t>）</t>
    </r>
    <rPh sb="3" eb="5">
      <t>ドウニュウ</t>
    </rPh>
    <rPh sb="9" eb="11">
      <t>キキ</t>
    </rPh>
    <rPh sb="14" eb="16">
      <t>ドウニュウ</t>
    </rPh>
    <rPh sb="18" eb="20">
      <t>バアイ</t>
    </rPh>
    <phoneticPr fontId="1"/>
  </si>
  <si>
    <r>
      <t>ただし、下限は20</t>
    </r>
    <r>
      <rPr>
        <strike/>
        <sz val="9"/>
        <rFont val="ＭＳ 明朝"/>
        <family val="1"/>
        <charset val="128"/>
      </rPr>
      <t>10</t>
    </r>
    <r>
      <rPr>
        <sz val="9"/>
        <rFont val="ＭＳ 明朝"/>
        <family val="1"/>
        <charset val="128"/>
      </rPr>
      <t>万円（人材育成費のみで導入費なしの場合は下限なし）となります。</t>
    </r>
    <rPh sb="14" eb="19">
      <t>ジンザイイクセイヒ</t>
    </rPh>
    <rPh sb="22" eb="25">
      <t>ドウニュウヒ</t>
    </rPh>
    <rPh sb="28" eb="30">
      <t>バアイ</t>
    </rPh>
    <rPh sb="31" eb="33">
      <t>カゲン</t>
    </rPh>
    <phoneticPr fontId="1"/>
  </si>
  <si>
    <t>令和８年度長崎県ＡＩ活用力向上支援事業費補助金交付請求書</t>
    <rPh sb="10" eb="12">
      <t>カツヨウ</t>
    </rPh>
    <rPh sb="23" eb="28">
      <t>コウフセイキュウショ</t>
    </rPh>
    <phoneticPr fontId="1"/>
  </si>
  <si>
    <t>上記の補助金について、長崎県ＡＩ活用力向上支援事業補助金実施要綱第15条の規定により</t>
    <rPh sb="0" eb="2">
      <t>ジョウキ</t>
    </rPh>
    <rPh sb="3" eb="5">
      <t>ホジョ</t>
    </rPh>
    <rPh sb="5" eb="6">
      <t>キン</t>
    </rPh>
    <rPh sb="11" eb="14">
      <t>ナガサキケン</t>
    </rPh>
    <rPh sb="16" eb="18">
      <t>カツヨウ</t>
    </rPh>
    <rPh sb="18" eb="23">
      <t>リョクコウジョウシエン</t>
    </rPh>
    <rPh sb="23" eb="25">
      <t>ジギョウ</t>
    </rPh>
    <rPh sb="25" eb="28">
      <t>ホジョキン</t>
    </rPh>
    <rPh sb="28" eb="30">
      <t>ジッシ</t>
    </rPh>
    <rPh sb="30" eb="32">
      <t>ヨウコウ</t>
    </rPh>
    <rPh sb="32" eb="33">
      <t>ダイ</t>
    </rPh>
    <rPh sb="35" eb="36">
      <t>ジョウ</t>
    </rPh>
    <rPh sb="37" eb="39">
      <t>キテイ</t>
    </rPh>
    <phoneticPr fontId="1"/>
  </si>
  <si>
    <t>対象となる取得財産等は、1件当たりの取得価格又は効用の増加価格が50万円以上の財産とする。</t>
    <rPh sb="0" eb="2">
      <t>タイショウ</t>
    </rPh>
    <rPh sb="5" eb="10">
      <t>シュトクザイサントウ</t>
    </rPh>
    <rPh sb="13" eb="15">
      <t>ケンア</t>
    </rPh>
    <rPh sb="18" eb="22">
      <t>シュトクカカク</t>
    </rPh>
    <rPh sb="22" eb="23">
      <t>マタ</t>
    </rPh>
    <rPh sb="24" eb="26">
      <t>コウヨウ</t>
    </rPh>
    <rPh sb="27" eb="29">
      <t>ゾウカ</t>
    </rPh>
    <rPh sb="29" eb="31">
      <t>カカク</t>
    </rPh>
    <rPh sb="34" eb="38">
      <t>マンエンイジョウ</t>
    </rPh>
    <rPh sb="39" eb="41">
      <t>ザイサン</t>
    </rPh>
    <phoneticPr fontId="1"/>
  </si>
  <si>
    <t>長崎県ＡＩ活用力向上支援事業費補助金</t>
    <rPh sb="5" eb="7">
      <t>カツヨウ</t>
    </rPh>
    <phoneticPr fontId="1"/>
  </si>
  <si>
    <t>長崎県ＡＩ活用力向上支援事業費補助金により取得した財産等を、下記のとおり処分したい</t>
    <rPh sb="0" eb="3">
      <t>ナガサキケン</t>
    </rPh>
    <rPh sb="5" eb="7">
      <t>カツヨウ</t>
    </rPh>
    <rPh sb="7" eb="12">
      <t>リョクコウジョウシエン</t>
    </rPh>
    <rPh sb="12" eb="18">
      <t>ジギョウヒホジョキン</t>
    </rPh>
    <rPh sb="21" eb="23">
      <t>シュトク</t>
    </rPh>
    <rPh sb="25" eb="28">
      <t>ザイサントウ</t>
    </rPh>
    <rPh sb="30" eb="32">
      <t>カキ</t>
    </rPh>
    <rPh sb="36" eb="38">
      <t>ショブン</t>
    </rPh>
    <phoneticPr fontId="1"/>
  </si>
  <si>
    <t>※発行責任者は、代表取締役、支店長、営業所長等の社内において権限の委任を受けた役職者、発行担当者は、本申請に関する事務を担当する者としてください。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39" eb="42">
      <t>ヤクショクシャ</t>
    </rPh>
    <rPh sb="43" eb="48">
      <t>ハッコウタントウシャ</t>
    </rPh>
    <rPh sb="50" eb="53">
      <t>ホンシンセイ</t>
    </rPh>
    <phoneticPr fontId="1"/>
  </si>
  <si>
    <t>本事業において取得した財産の処分等について、長崎県ＡＩ活用力向上支援事業費補助金実施要綱第19条に従うことを承諾します。</t>
    <rPh sb="27" eb="29">
      <t>カツヨウ</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</si>
  <si>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41" eb="44">
      <t>ヤクショクシャ</t>
    </rPh>
    <rPh sb="45" eb="50">
      <t>ハッコウタントウシャ</t>
    </rPh>
    <rPh sb="52" eb="55">
      <t>ホンシンセイ</t>
    </rPh>
    <phoneticPr fontId="1"/>
  </si>
  <si>
    <t>ＡＩ活用力向上支援事業実績書（様式第10号）</t>
    <rPh sb="2" eb="4">
      <t>カツヨウ</t>
    </rPh>
    <rPh sb="4" eb="5">
      <t>リョク</t>
    </rPh>
    <rPh sb="5" eb="7">
      <t>コウジョウ</t>
    </rPh>
    <rPh sb="7" eb="9">
      <t>シエン</t>
    </rPh>
    <rPh sb="9" eb="11">
      <t>ジギョウ</t>
    </rPh>
    <rPh sb="11" eb="13">
      <t>ジッセキ</t>
    </rPh>
    <rPh sb="13" eb="14">
      <t>ショ</t>
    </rPh>
    <rPh sb="15" eb="17">
      <t>ヨウシキ</t>
    </rPh>
    <rPh sb="17" eb="18">
      <t>ダイ</t>
    </rPh>
    <rPh sb="20" eb="21">
      <t>ゴウ</t>
    </rPh>
    <phoneticPr fontId="1"/>
  </si>
  <si>
    <t>②導入したＡＩツール・ソフトウェア</t>
    <rPh sb="1" eb="3">
      <t>ドウニュウ</t>
    </rPh>
    <phoneticPr fontId="1"/>
  </si>
  <si>
    <t>　長崎県ＡＩ活用力向上支援事業費補助金を交付されるよう、長崎県補助金等交付規則（昭和</t>
    <rPh sb="1" eb="4">
      <t>ナガサキケン</t>
    </rPh>
    <rPh sb="6" eb="8">
      <t>カツヨウ</t>
    </rPh>
    <rPh sb="8" eb="13">
      <t>リョクコウジョウシエン</t>
    </rPh>
    <rPh sb="13" eb="16">
      <t>ジギョウヒ</t>
    </rPh>
    <rPh sb="16" eb="19">
      <t>ホジョキン</t>
    </rPh>
    <rPh sb="20" eb="22">
      <t>コウフ</t>
    </rPh>
    <rPh sb="28" eb="31">
      <t>ナガサキケン</t>
    </rPh>
    <rPh sb="31" eb="35">
      <t>ホジョキントウ</t>
    </rPh>
    <rPh sb="35" eb="39">
      <t>コウフキソク</t>
    </rPh>
    <phoneticPr fontId="1"/>
  </si>
  <si>
    <t>40年長崎県規則第16号）第４条の規定により、関係書類を添えて下記のとおり申請します。</t>
    <rPh sb="2" eb="3">
      <t>ネン</t>
    </rPh>
    <rPh sb="3" eb="9">
      <t>ナガサキケンキソクダイ</t>
    </rPh>
    <rPh sb="11" eb="12">
      <t>ゴウ</t>
    </rPh>
    <rPh sb="13" eb="14">
      <t>ダイ</t>
    </rPh>
    <rPh sb="15" eb="16">
      <t>ジョウ</t>
    </rPh>
    <rPh sb="17" eb="19">
      <t>キテイ</t>
    </rPh>
    <rPh sb="23" eb="27">
      <t>カンケイショルイ</t>
    </rPh>
    <rPh sb="28" eb="29">
      <t>ソ</t>
    </rPh>
    <rPh sb="31" eb="33">
      <t>カキ</t>
    </rPh>
    <rPh sb="37" eb="39">
      <t>シンセイ</t>
    </rPh>
    <phoneticPr fontId="1"/>
  </si>
  <si>
    <r>
      <t>導入するIT機器、ＡＩツール等
（</t>
    </r>
    <r>
      <rPr>
        <u/>
        <sz val="9"/>
        <rFont val="ＭＳ 明朝"/>
        <family val="1"/>
        <charset val="128"/>
      </rPr>
      <t>導入する場合適宜記載</t>
    </r>
    <r>
      <rPr>
        <sz val="9"/>
        <rFont val="ＭＳ 明朝"/>
        <family val="1"/>
        <charset val="128"/>
      </rPr>
      <t>）</t>
    </r>
    <rPh sb="0" eb="2">
      <t>ドウニュウ</t>
    </rPh>
    <rPh sb="6" eb="8">
      <t>キキ</t>
    </rPh>
    <rPh sb="14" eb="15">
      <t>トウ</t>
    </rPh>
    <rPh sb="18" eb="20">
      <t>ドウニュウ</t>
    </rPh>
    <rPh sb="22" eb="24">
      <t>バアイ</t>
    </rPh>
    <rPh sb="24" eb="28">
      <t>テキギキサイ</t>
    </rPh>
    <phoneticPr fontId="1"/>
  </si>
  <si>
    <t>（令和　年度　長崎県デジタル力向上支援事業費補助金）</t>
    <rPh sb="1" eb="3">
      <t>レイワ</t>
    </rPh>
    <rPh sb="4" eb="6">
      <t>ネンド</t>
    </rPh>
    <rPh sb="7" eb="10">
      <t>ナガサキケン</t>
    </rPh>
    <rPh sb="14" eb="15">
      <t>リョク</t>
    </rPh>
    <rPh sb="15" eb="22">
      <t>コウジョウシエンジギョウヒ</t>
    </rPh>
    <rPh sb="22" eb="25">
      <t>ホジョキン</t>
    </rPh>
    <phoneticPr fontId="1"/>
  </si>
  <si>
    <r>
      <t>※補助対象として記載する講座は、1つの講座の</t>
    </r>
    <r>
      <rPr>
        <u/>
        <sz val="9"/>
        <rFont val="ＭＳ 明朝"/>
        <family val="1"/>
        <charset val="128"/>
      </rPr>
      <t xml:space="preserve">時間数が５時間
</t>
    </r>
    <r>
      <rPr>
        <sz val="9"/>
        <rFont val="ＭＳ 明朝"/>
        <family val="1"/>
        <charset val="128"/>
      </rPr>
      <t>　</t>
    </r>
    <r>
      <rPr>
        <u/>
        <sz val="9"/>
        <rFont val="ＭＳ 明朝"/>
        <family val="1"/>
        <charset val="128"/>
      </rPr>
      <t xml:space="preserve">以上（休憩時間除く）かつ人材育成費用2万円（消費税除く）
</t>
    </r>
    <r>
      <rPr>
        <sz val="9"/>
        <rFont val="ＭＳ 明朝"/>
        <family val="1"/>
        <charset val="128"/>
      </rPr>
      <t>　</t>
    </r>
    <r>
      <rPr>
        <u/>
        <sz val="9"/>
        <rFont val="ＭＳ 明朝"/>
        <family val="1"/>
        <charset val="128"/>
      </rPr>
      <t>以上</t>
    </r>
    <r>
      <rPr>
        <sz val="9"/>
        <rFont val="ＭＳ 明朝"/>
        <family val="1"/>
        <charset val="128"/>
      </rPr>
      <t>の講座に限る</t>
    </r>
    <rPh sb="1" eb="5">
      <t>ホジョタイショウ</t>
    </rPh>
    <rPh sb="8" eb="10">
      <t>キサイ</t>
    </rPh>
    <rPh sb="12" eb="14">
      <t>コウザ</t>
    </rPh>
    <rPh sb="19" eb="21">
      <t>コウザ</t>
    </rPh>
    <rPh sb="22" eb="25">
      <t>ジカンスウ</t>
    </rPh>
    <rPh sb="27" eb="29">
      <t>ジカン</t>
    </rPh>
    <rPh sb="31" eb="33">
      <t>イジョウ</t>
    </rPh>
    <rPh sb="34" eb="38">
      <t>キュウケイジカン</t>
    </rPh>
    <rPh sb="38" eb="39">
      <t>ノゾ</t>
    </rPh>
    <rPh sb="43" eb="47">
      <t>ジンザイイクセイ</t>
    </rPh>
    <rPh sb="47" eb="49">
      <t>ヒヨウ</t>
    </rPh>
    <rPh sb="50" eb="52">
      <t>マンエン</t>
    </rPh>
    <rPh sb="53" eb="56">
      <t>ショウヒゼイ</t>
    </rPh>
    <rPh sb="56" eb="57">
      <t>ノゾ</t>
    </rPh>
    <rPh sb="61" eb="63">
      <t>イジョウ</t>
    </rPh>
    <rPh sb="64" eb="66">
      <t>コウザ</t>
    </rPh>
    <rPh sb="67" eb="68">
      <t>カギ</t>
    </rPh>
    <phoneticPr fontId="1"/>
  </si>
  <si>
    <r>
      <t xml:space="preserve"> ３．導入するIT機器、ＡＩツール等（</t>
    </r>
    <r>
      <rPr>
        <u/>
        <sz val="11"/>
        <rFont val="ＭＳ 明朝"/>
        <family val="1"/>
        <charset val="128"/>
      </rPr>
      <t>導入する場合のみ</t>
    </r>
    <r>
      <rPr>
        <sz val="11"/>
        <rFont val="ＭＳ 明朝"/>
        <family val="1"/>
        <charset val="128"/>
      </rPr>
      <t>）</t>
    </r>
    <rPh sb="3" eb="5">
      <t>ドウニュウ</t>
    </rPh>
    <rPh sb="9" eb="11">
      <t>キキ</t>
    </rPh>
    <rPh sb="17" eb="18">
      <t>トウ</t>
    </rPh>
    <rPh sb="19" eb="21">
      <t>ドウニュウ</t>
    </rPh>
    <rPh sb="23" eb="25">
      <t>バアイ</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</si>
  <si>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52" eb="55">
      <t>ホンシンセイ</t>
    </rPh>
    <phoneticPr fontId="1"/>
  </si>
  <si>
    <t>様式第１号（第７条関係）</t>
    <rPh sb="0" eb="2">
      <t>ヨウシキ</t>
    </rPh>
    <rPh sb="2" eb="3">
      <t>ダイ</t>
    </rPh>
    <rPh sb="4" eb="5">
      <t>ゴウ</t>
    </rPh>
    <rPh sb="6" eb="7">
      <t>ダイ</t>
    </rPh>
    <rPh sb="8" eb="9">
      <t>ジョウ</t>
    </rPh>
    <rPh sb="9" eb="11">
      <t>カンケイ</t>
    </rPh>
    <phoneticPr fontId="1"/>
  </si>
  <si>
    <t>補助金交付申請書（様式第１号）</t>
    <phoneticPr fontId="1"/>
  </si>
  <si>
    <t>ＡＩ活用力向上事業計画書（様式第２号）</t>
    <rPh sb="1" eb="2">
      <t>リョク</t>
    </rPh>
    <rPh sb="2" eb="4">
      <t>カツヨウ</t>
    </rPh>
    <rPh sb="4" eb="7">
      <t>ヨウシキダイ</t>
    </rPh>
    <rPh sb="8" eb="9">
      <t>ゴウ</t>
    </rPh>
    <phoneticPr fontId="1"/>
  </si>
  <si>
    <t>ＡＩツールやＩＴ機器等を導入する場合は名称、型式、金額等が分かる資料又は見積書の写し（県外から調達するもの又は県内調達でも見積１件につき３０万円以上のものは、２者以上の見積又は「選定理由書」を添付）</t>
    <rPh sb="8" eb="10">
      <t>キキ</t>
    </rPh>
    <rPh sb="10" eb="11">
      <t>トウ</t>
    </rPh>
    <rPh sb="12" eb="14">
      <t>ドウニュウ</t>
    </rPh>
    <rPh sb="16" eb="18">
      <t>バアイ</t>
    </rPh>
    <rPh sb="19" eb="21">
      <t>メイショウ</t>
    </rPh>
    <rPh sb="22" eb="24">
      <t>カタシキ</t>
    </rPh>
    <rPh sb="25" eb="28">
      <t>キンガクトウ</t>
    </rPh>
    <rPh sb="29" eb="30">
      <t>ワ</t>
    </rPh>
    <rPh sb="32" eb="34">
      <t>シリョウ</t>
    </rPh>
    <rPh sb="34" eb="35">
      <t>マタ</t>
    </rPh>
    <rPh sb="43" eb="45">
      <t>ケンガイ</t>
    </rPh>
    <rPh sb="47" eb="49">
      <t>チョウタツ</t>
    </rPh>
    <rPh sb="53" eb="54">
      <t>マタ</t>
    </rPh>
    <rPh sb="55" eb="57">
      <t>ケンナイ</t>
    </rPh>
    <rPh sb="57" eb="59">
      <t>チョウタツ</t>
    </rPh>
    <rPh sb="61" eb="63">
      <t>ミツモリ</t>
    </rPh>
    <rPh sb="86" eb="87">
      <t>マタ</t>
    </rPh>
    <rPh sb="89" eb="94">
      <t>センテイリユウショ</t>
    </rPh>
    <phoneticPr fontId="1"/>
  </si>
  <si>
    <t>④</t>
    <phoneticPr fontId="1"/>
  </si>
  <si>
    <t>⑤-1</t>
    <phoneticPr fontId="1"/>
  </si>
  <si>
    <t>⑤-2</t>
    <phoneticPr fontId="1"/>
  </si>
  <si>
    <t>⑭</t>
    <phoneticPr fontId="1"/>
  </si>
  <si>
    <t>「パートナーシップ構築宣言」の写し又は「Ｎぴか」認証書の写し
※「Ｎぴか」申請中の場合はマイページのスクリーンショットを添付</t>
    <rPh sb="37" eb="39">
      <t>シンセイ</t>
    </rPh>
    <rPh sb="39" eb="40">
      <t>チュウ</t>
    </rPh>
    <rPh sb="41" eb="43">
      <t>バアイ</t>
    </rPh>
    <rPh sb="60" eb="62">
      <t>テンプ</t>
    </rPh>
    <phoneticPr fontId="1"/>
  </si>
  <si>
    <t>受講が完了したことが分かる書類
R8.12.31までの日付で取得することが必要</t>
    <rPh sb="0" eb="2">
      <t>ジュコウ</t>
    </rPh>
    <rPh sb="3" eb="5">
      <t>カンリョウ</t>
    </rPh>
    <rPh sb="10" eb="11">
      <t>ワ</t>
    </rPh>
    <rPh sb="13" eb="15">
      <t>ショルイ</t>
    </rPh>
    <rPh sb="27" eb="29">
      <t>ヒヅケ</t>
    </rPh>
    <rPh sb="30" eb="32">
      <t>シュトク</t>
    </rPh>
    <rPh sb="37" eb="39">
      <t>ヒツヨウ</t>
    </rPh>
    <phoneticPr fontId="1"/>
  </si>
  <si>
    <t>合格を証するもの。不合格の場合は添付不要。
R8.12.31までに発行されない場合は後日追加提出のこと。</t>
    <rPh sb="0" eb="2">
      <t>ゴウカク</t>
    </rPh>
    <rPh sb="3" eb="4">
      <t>ショウ</t>
    </rPh>
    <rPh sb="9" eb="12">
      <t>フゴウカク</t>
    </rPh>
    <rPh sb="13" eb="15">
      <t>バアイ</t>
    </rPh>
    <rPh sb="16" eb="18">
      <t>テンプ</t>
    </rPh>
    <rPh sb="18" eb="20">
      <t>フヨウ</t>
    </rPh>
    <rPh sb="33" eb="35">
      <t>ハッコウ</t>
    </rPh>
    <rPh sb="39" eb="41">
      <t>バアイ</t>
    </rPh>
    <rPh sb="42" eb="44">
      <t>ゴジツ</t>
    </rPh>
    <rPh sb="44" eb="46">
      <t>ツイカ</t>
    </rPh>
    <rPh sb="46" eb="48">
      <t>テイシュツ</t>
    </rPh>
    <phoneticPr fontId="1"/>
  </si>
  <si>
    <r>
      <rPr>
        <u/>
        <sz val="9"/>
        <rFont val="ＭＳ 明朝"/>
        <family val="1"/>
        <charset val="128"/>
      </rPr>
      <t>※受検する場合のみ</t>
    </r>
    <r>
      <rPr>
        <sz val="9"/>
        <rFont val="ＭＳ 明朝"/>
        <family val="1"/>
        <charset val="128"/>
      </rPr>
      <t xml:space="preserve">
資格取得試験の内容が分かる資料（認定者、資格の内容、受検方法・場所・日時、受検料などが分かるもの）</t>
    </r>
    <rPh sb="1" eb="3">
      <t>ジュケン</t>
    </rPh>
    <rPh sb="5" eb="7">
      <t>バアイ</t>
    </rPh>
    <rPh sb="10" eb="16">
      <t>シカクシュトクシケン</t>
    </rPh>
    <rPh sb="17" eb="19">
      <t>ナイヨウ</t>
    </rPh>
    <rPh sb="20" eb="21">
      <t>ワ</t>
    </rPh>
    <rPh sb="23" eb="25">
      <t>シリョウ</t>
    </rPh>
    <rPh sb="26" eb="29">
      <t>ニンテイシャ</t>
    </rPh>
    <rPh sb="30" eb="32">
      <t>シカク</t>
    </rPh>
    <rPh sb="33" eb="35">
      <t>ナイヨウ</t>
    </rPh>
    <rPh sb="36" eb="38">
      <t>ジュケン</t>
    </rPh>
    <rPh sb="38" eb="40">
      <t>ホウホウ</t>
    </rPh>
    <rPh sb="41" eb="43">
      <t>バショ</t>
    </rPh>
    <rPh sb="44" eb="46">
      <t>ニチジ</t>
    </rPh>
    <rPh sb="47" eb="49">
      <t>ジュケン</t>
    </rPh>
    <rPh sb="49" eb="50">
      <t>リョウ</t>
    </rPh>
    <rPh sb="53" eb="54">
      <t>ワ</t>
    </rPh>
    <phoneticPr fontId="1"/>
  </si>
  <si>
    <t>令和　　年　　月　　日</t>
    <rPh sb="0" eb="2">
      <t>レイワ</t>
    </rPh>
    <rPh sb="4" eb="5">
      <t>ネン</t>
    </rPh>
    <rPh sb="7" eb="8">
      <t>ガツ</t>
    </rPh>
    <rPh sb="10" eb="11">
      <t>ニチ</t>
    </rPh>
    <phoneticPr fontId="1"/>
  </si>
  <si>
    <t>1万円未満</t>
    <rPh sb="3" eb="5">
      <t>ミマン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</si>
</sst>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円&quot;"/>
    <numFmt numFmtId="177" formatCode="#&quot;時間&quot;"/>
    <numFmt numFmtId="178" formatCode="#,###&quot;千円&quot;"/>
    <numFmt numFmtId="179" formatCode="00"/>
    <numFmt numFmtId="180" formatCode="0000"/>
  </numFmts>
  <fonts count="38">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u/>
      <sz val="9"/>
      <color theme="1"/>
      <name val="ＭＳ 明朝"/>
      <family val="1"/>
      <charset val="128"/>
    </font>
    <font>
      <sz val="11"/>
      <color theme="1"/>
      <name val="游ゴシック"/>
      <family val="2"/>
      <charset val="128"/>
      <scheme val="minor"/>
    </font>
    <font>
      <b/>
      <sz val="11"/>
      <color theme="1"/>
      <name val="ＭＳ 明朝"/>
      <family val="1"/>
      <charset val="128"/>
    </font>
    <font>
      <b/>
      <sz val="9"/>
      <color theme="1"/>
      <name val="ＭＳ 明朝"/>
      <family val="1"/>
      <charset val="128"/>
    </font>
    <font>
      <b/>
      <sz val="10"/>
      <color theme="1"/>
      <name val="ＭＳ 明朝"/>
      <family val="1"/>
      <charset val="128"/>
    </font>
    <font>
      <u/>
      <sz val="11"/>
      <color theme="10"/>
      <name val="游ゴシック"/>
      <family val="2"/>
      <charset val="128"/>
      <scheme val="minor"/>
    </font>
    <font>
      <u/>
      <sz val="9"/>
      <color theme="10"/>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b/>
      <sz val="11"/>
      <name val="ＭＳ 明朝"/>
      <family val="1"/>
      <charset val="128"/>
    </font>
    <font>
      <sz val="9"/>
      <color rgb="FF000000"/>
      <name val="ＭＳ 明朝"/>
      <family val="1"/>
      <charset val="128"/>
    </font>
    <font>
      <sz val="6"/>
      <color rgb="FF000000"/>
      <name val="ＭＳ 明朝"/>
      <family val="1"/>
      <charset val="128"/>
    </font>
    <font>
      <sz val="9"/>
      <color rgb="FF000000"/>
      <name val="ＭＳ 明朝"/>
      <family val="1"/>
    </font>
    <font>
      <sz val="9"/>
      <color theme="1"/>
      <name val="ＭＳ 明朝"/>
      <family val="1"/>
    </font>
    <font>
      <sz val="11"/>
      <name val="游ゴシック"/>
      <family val="2"/>
      <charset val="128"/>
      <scheme val="minor"/>
    </font>
    <font>
      <sz val="8"/>
      <name val="ＭＳ 明朝"/>
      <family val="1"/>
      <charset val="128"/>
    </font>
    <font>
      <u/>
      <sz val="9"/>
      <name val="ＭＳ 明朝"/>
      <family val="1"/>
      <charset val="128"/>
    </font>
    <font>
      <sz val="10"/>
      <name val="ＭＳ 明朝"/>
      <family val="1"/>
      <charset val="128"/>
    </font>
    <font>
      <strike/>
      <sz val="9"/>
      <name val="ＭＳ 明朝"/>
      <family val="1"/>
      <charset val="128"/>
    </font>
    <font>
      <sz val="7"/>
      <name val="ＭＳ 明朝"/>
      <family val="1"/>
      <charset val="128"/>
    </font>
    <font>
      <b/>
      <sz val="14"/>
      <name val="ＭＳ 明朝"/>
      <family val="1"/>
      <charset val="128"/>
    </font>
    <font>
      <sz val="14"/>
      <name val="ＭＳ 明朝"/>
      <family val="1"/>
      <charset val="128"/>
    </font>
    <font>
      <b/>
      <sz val="9"/>
      <name val="ＭＳ 明朝"/>
      <family val="1"/>
      <charset val="128"/>
    </font>
    <font>
      <b/>
      <sz val="10"/>
      <name val="ＭＳ 明朝"/>
      <family val="1"/>
      <charset val="128"/>
    </font>
    <font>
      <sz val="6"/>
      <name val="ＭＳ 明朝"/>
      <family val="1"/>
      <charset val="128"/>
    </font>
    <font>
      <u/>
      <sz val="11"/>
      <name val="ＭＳ 明朝"/>
      <family val="1"/>
      <charset val="128"/>
    </font>
    <font>
      <vertAlign val="superscript"/>
      <sz val="9"/>
      <name val="ＭＳ 明朝"/>
      <family val="1"/>
      <charset val="128"/>
    </font>
    <font>
      <b/>
      <sz val="11"/>
      <name val="游ゴシック"/>
      <family val="2"/>
      <charset val="128"/>
      <scheme val="minor"/>
    </font>
    <font>
      <sz val="10"/>
      <name val="游ゴシック"/>
      <family val="2"/>
      <charset val="128"/>
      <scheme val="minor"/>
    </font>
    <font>
      <u/>
      <sz val="8"/>
      <name val="ＭＳ 明朝"/>
      <family val="1"/>
      <charset val="128"/>
    </font>
  </fonts>
  <fills count="3">
    <fill>
      <patternFill patternType="none"/>
    </fill>
    <fill>
      <patternFill patternType="gray125"/>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auto="1"/>
      </left>
      <right style="dotted">
        <color auto="1"/>
      </right>
      <top style="dotted">
        <color auto="1"/>
      </top>
      <bottom style="dotted">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auto="1"/>
      </right>
      <top/>
      <bottom/>
      <diagonal/>
    </border>
    <border>
      <left/>
      <right style="thin">
        <color indexed="64"/>
      </right>
      <top style="double">
        <color indexed="64"/>
      </top>
      <bottom style="thin">
        <color indexed="64"/>
      </bottom>
      <diagonal/>
    </border>
    <border>
      <left style="dotted">
        <color auto="1"/>
      </left>
      <right style="dotted">
        <color auto="1"/>
      </right>
      <top/>
      <bottom/>
      <diagonal/>
    </border>
  </borders>
  <cellStyleXfs count="5">
    <xf numFmtId="0" fontId="0" fillId="0" borderId="0">
      <alignment vertical="center"/>
    </xf>
    <xf numFmtId="38" fontId="8" fillId="0" borderId="0" applyFont="0" applyFill="0" applyBorder="0" applyAlignment="0" applyProtection="0">
      <alignment vertical="center"/>
    </xf>
    <xf numFmtId="0" fontId="12" fillId="0" borderId="0" applyNumberFormat="0" applyFill="0" applyBorder="0" applyAlignment="0" applyProtection="0">
      <alignment vertical="center"/>
    </xf>
    <xf numFmtId="0" fontId="14" fillId="0" borderId="0"/>
    <xf numFmtId="38" fontId="14" fillId="0" borderId="0" applyFont="0" applyFill="0" applyBorder="0" applyAlignment="0" applyProtection="0"/>
  </cellStyleXfs>
  <cellXfs count="432">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0" xfId="0" applyFont="1">
      <alignment vertical="center"/>
    </xf>
    <xf numFmtId="0" fontId="4" fillId="0" borderId="0" xfId="0" applyFont="1">
      <alignment vertical="center"/>
    </xf>
    <xf numFmtId="0" fontId="6" fillId="0" borderId="3" xfId="0" applyFont="1" applyBorder="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6" fillId="0" borderId="8" xfId="0" applyFont="1" applyBorder="1">
      <alignment vertical="center"/>
    </xf>
    <xf numFmtId="0" fontId="3" fillId="0" borderId="0" xfId="0" applyFont="1" applyAlignment="1">
      <alignment horizontal="center" vertical="center"/>
    </xf>
    <xf numFmtId="0" fontId="6" fillId="0" borderId="0" xfId="0" applyFont="1" applyAlignment="1">
      <alignment horizontal="right" vertical="center"/>
    </xf>
    <xf numFmtId="0" fontId="13" fillId="0" borderId="0" xfId="2" applyFont="1">
      <alignment vertical="center"/>
    </xf>
    <xf numFmtId="0" fontId="11" fillId="0" borderId="3" xfId="0" applyFont="1" applyBorder="1">
      <alignment vertical="center"/>
    </xf>
    <xf numFmtId="0" fontId="11" fillId="0" borderId="4" xfId="0" applyFont="1" applyBorder="1">
      <alignment vertical="center"/>
    </xf>
    <xf numFmtId="49" fontId="6" fillId="0" borderId="3" xfId="0" applyNumberFormat="1" applyFont="1" applyBorder="1">
      <alignment vertical="center"/>
    </xf>
    <xf numFmtId="49" fontId="6" fillId="0" borderId="3" xfId="0" applyNumberFormat="1" applyFont="1" applyBorder="1" applyAlignment="1">
      <alignment vertical="center" wrapText="1"/>
    </xf>
    <xf numFmtId="0" fontId="3" fillId="0" borderId="3" xfId="0" applyFont="1" applyBorder="1">
      <alignment vertical="center"/>
    </xf>
    <xf numFmtId="0" fontId="15" fillId="0" borderId="0" xfId="3" applyFont="1"/>
    <xf numFmtId="0" fontId="3" fillId="0" borderId="0" xfId="0" applyFont="1">
      <alignment vertical="center"/>
    </xf>
    <xf numFmtId="0" fontId="9"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6" fillId="0" borderId="9" xfId="0" applyFont="1" applyBorder="1">
      <alignment vertical="center"/>
    </xf>
    <xf numFmtId="49" fontId="10" fillId="0" borderId="3" xfId="0" applyNumberFormat="1" applyFont="1" applyBorder="1" applyAlignment="1">
      <alignment horizontal="center" vertical="center"/>
    </xf>
    <xf numFmtId="49" fontId="10" fillId="0" borderId="3" xfId="0" applyNumberFormat="1" applyFont="1" applyBorder="1" applyAlignment="1">
      <alignment horizontal="center" vertical="center" wrapText="1"/>
    </xf>
    <xf numFmtId="0" fontId="9" fillId="0" borderId="0" xfId="0" applyFont="1" applyAlignment="1">
      <alignment horizontal="center" vertical="center"/>
    </xf>
    <xf numFmtId="0" fontId="11" fillId="0" borderId="2" xfId="0" applyFont="1" applyBorder="1">
      <alignment vertical="center"/>
    </xf>
    <xf numFmtId="0" fontId="2" fillId="0" borderId="0" xfId="0" quotePrefix="1" applyFont="1">
      <alignment vertical="center"/>
    </xf>
    <xf numFmtId="49" fontId="6" fillId="0" borderId="8" xfId="0" applyNumberFormat="1" applyFont="1" applyBorder="1" applyAlignment="1">
      <alignment vertical="center" wrapText="1"/>
    </xf>
    <xf numFmtId="49" fontId="6" fillId="0" borderId="0" xfId="0" applyNumberFormat="1" applyFont="1" applyAlignment="1">
      <alignment vertical="center" wrapText="1"/>
    </xf>
    <xf numFmtId="49" fontId="6" fillId="0" borderId="9" xfId="0" applyNumberFormat="1" applyFont="1" applyBorder="1" applyAlignment="1">
      <alignment vertical="center" wrapText="1"/>
    </xf>
    <xf numFmtId="49" fontId="6" fillId="0" borderId="3" xfId="0" applyNumberFormat="1" applyFont="1" applyBorder="1" applyAlignment="1">
      <alignment horizontal="right" vertical="center"/>
    </xf>
    <xf numFmtId="49" fontId="6" fillId="0" borderId="3"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 xfId="0" applyNumberFormat="1" applyFont="1" applyBorder="1" applyAlignment="1">
      <alignment horizontal="right" vertical="center"/>
    </xf>
    <xf numFmtId="49" fontId="6" fillId="0" borderId="4" xfId="0" applyNumberFormat="1" applyFont="1" applyBorder="1" applyAlignment="1">
      <alignment horizontal="left" vertical="center" wrapText="1"/>
    </xf>
    <xf numFmtId="0" fontId="4" fillId="0" borderId="0" xfId="0" applyFont="1" applyFill="1">
      <alignment vertical="center"/>
    </xf>
    <xf numFmtId="0" fontId="6" fillId="0" borderId="0" xfId="0" applyFont="1" applyFill="1">
      <alignment vertical="center"/>
    </xf>
    <xf numFmtId="0" fontId="2" fillId="0" borderId="0" xfId="0" applyFont="1" applyFill="1">
      <alignment vertical="center"/>
    </xf>
    <xf numFmtId="0" fontId="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5" fillId="0" borderId="0" xfId="0" applyFont="1">
      <alignment vertical="center"/>
    </xf>
    <xf numFmtId="0" fontId="25" fillId="0" borderId="0" xfId="0" applyFont="1">
      <alignment vertical="center"/>
    </xf>
    <xf numFmtId="0" fontId="16" fillId="0" borderId="2" xfId="0" applyFont="1" applyBorder="1">
      <alignment vertical="center"/>
    </xf>
    <xf numFmtId="0" fontId="16" fillId="0" borderId="4" xfId="0" applyFont="1" applyBorder="1">
      <alignment vertical="center"/>
    </xf>
    <xf numFmtId="0" fontId="15" fillId="0" borderId="2" xfId="0" applyFont="1" applyBorder="1">
      <alignment vertical="center"/>
    </xf>
    <xf numFmtId="0" fontId="15" fillId="0" borderId="3" xfId="0" applyFont="1" applyBorder="1">
      <alignment vertical="center"/>
    </xf>
    <xf numFmtId="0" fontId="15" fillId="0" borderId="4" xfId="0" applyFont="1" applyBorder="1">
      <alignment vertical="center"/>
    </xf>
    <xf numFmtId="0" fontId="16" fillId="0" borderId="5" xfId="0" applyFont="1" applyBorder="1">
      <alignment vertical="center"/>
    </xf>
    <xf numFmtId="0" fontId="16" fillId="0" borderId="8" xfId="0" applyFont="1" applyBorder="1">
      <alignment vertical="center"/>
    </xf>
    <xf numFmtId="0" fontId="16" fillId="0" borderId="18" xfId="0" applyFont="1" applyBorder="1">
      <alignment vertical="center"/>
    </xf>
    <xf numFmtId="0" fontId="16" fillId="0" borderId="14" xfId="0" applyFont="1" applyBorder="1">
      <alignment vertical="center"/>
    </xf>
    <xf numFmtId="0" fontId="16" fillId="0" borderId="0" xfId="0" applyFont="1">
      <alignment vertical="center"/>
    </xf>
    <xf numFmtId="0" fontId="16" fillId="0" borderId="4" xfId="0" applyFont="1" applyBorder="1" applyAlignment="1">
      <alignment horizontal="center" vertical="center"/>
    </xf>
    <xf numFmtId="0" fontId="16" fillId="0" borderId="6" xfId="0" applyFont="1" applyBorder="1">
      <alignment vertical="center"/>
    </xf>
    <xf numFmtId="0" fontId="16" fillId="0" borderId="6" xfId="0" applyFont="1" applyBorder="1" applyAlignment="1">
      <alignment vertical="center" wrapText="1"/>
    </xf>
    <xf numFmtId="0" fontId="22" fillId="0" borderId="6" xfId="0" applyFont="1" applyBorder="1" applyAlignment="1">
      <alignment vertical="center" wrapText="1"/>
    </xf>
    <xf numFmtId="0" fontId="16" fillId="0" borderId="6"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horizontal="center" vertical="center"/>
    </xf>
    <xf numFmtId="49" fontId="17" fillId="0" borderId="0" xfId="0" applyNumberFormat="1" applyFont="1" applyAlignment="1">
      <alignment horizontal="left" vertical="center"/>
    </xf>
    <xf numFmtId="0" fontId="28" fillId="0" borderId="26" xfId="0" applyFont="1" applyBorder="1" applyAlignment="1">
      <alignment horizontal="center" vertical="center"/>
    </xf>
    <xf numFmtId="0" fontId="29" fillId="0" borderId="0" xfId="0" applyFont="1">
      <alignment vertical="center"/>
    </xf>
    <xf numFmtId="0" fontId="15" fillId="0" borderId="11" xfId="0" applyFont="1" applyBorder="1">
      <alignment vertical="center"/>
    </xf>
    <xf numFmtId="0" fontId="23" fillId="0" borderId="0" xfId="0" applyFont="1">
      <alignment vertical="center"/>
    </xf>
    <xf numFmtId="49" fontId="15" fillId="0" borderId="0" xfId="0" applyNumberFormat="1" applyFont="1" applyAlignment="1">
      <alignment horizontal="left" vertical="center"/>
    </xf>
    <xf numFmtId="0" fontId="15" fillId="0" borderId="5" xfId="0" applyFont="1" applyBorder="1">
      <alignment vertical="center"/>
    </xf>
    <xf numFmtId="0" fontId="15" fillId="0" borderId="6" xfId="0" applyFont="1" applyBorder="1">
      <alignment vertical="center"/>
    </xf>
    <xf numFmtId="0" fontId="15" fillId="0" borderId="7" xfId="0" applyFont="1" applyBorder="1">
      <alignment vertical="center"/>
    </xf>
    <xf numFmtId="0" fontId="16" fillId="0" borderId="9" xfId="0" applyFont="1" applyBorder="1">
      <alignment vertical="center"/>
    </xf>
    <xf numFmtId="0" fontId="15" fillId="0" borderId="10" xfId="0" applyFont="1" applyBorder="1">
      <alignment vertical="center"/>
    </xf>
    <xf numFmtId="0" fontId="15" fillId="0" borderId="12" xfId="0" applyFont="1" applyBorder="1">
      <alignment vertical="center"/>
    </xf>
    <xf numFmtId="0" fontId="17" fillId="0" borderId="0" xfId="0" applyFont="1" applyAlignment="1">
      <alignment horizontal="right" vertical="center"/>
    </xf>
    <xf numFmtId="0" fontId="25" fillId="0" borderId="0" xfId="0" applyFont="1" applyAlignment="1">
      <alignment horizontal="center" vertical="center"/>
    </xf>
    <xf numFmtId="0" fontId="16" fillId="2" borderId="1" xfId="0" applyFont="1" applyFill="1" applyBorder="1" applyAlignment="1">
      <alignment horizontal="center" vertical="center" wrapText="1"/>
    </xf>
    <xf numFmtId="176" fontId="30" fillId="0" borderId="1" xfId="0" applyNumberFormat="1" applyFont="1" applyBorder="1" applyAlignment="1">
      <alignment vertical="center" wrapText="1"/>
    </xf>
    <xf numFmtId="0" fontId="16" fillId="0" borderId="6" xfId="0" applyFont="1" applyBorder="1" applyAlignment="1">
      <alignment horizontal="center" vertical="center" wrapText="1"/>
    </xf>
    <xf numFmtId="0" fontId="16" fillId="0" borderId="0" xfId="0" applyFont="1" applyAlignment="1">
      <alignment horizontal="center" vertical="center" wrapText="1"/>
    </xf>
    <xf numFmtId="176" fontId="16" fillId="0" borderId="0" xfId="0" applyNumberFormat="1" applyFont="1" applyAlignment="1">
      <alignment horizontal="right" vertical="center" wrapText="1"/>
    </xf>
    <xf numFmtId="0" fontId="16" fillId="0" borderId="13" xfId="0" applyFont="1" applyBorder="1">
      <alignment vertical="center"/>
    </xf>
    <xf numFmtId="176" fontId="30" fillId="0" borderId="14" xfId="1" applyNumberFormat="1" applyFont="1" applyBorder="1" applyAlignment="1">
      <alignment vertical="center"/>
    </xf>
    <xf numFmtId="176" fontId="15" fillId="0" borderId="0" xfId="0" applyNumberFormat="1" applyFont="1">
      <alignment vertical="center"/>
    </xf>
    <xf numFmtId="0" fontId="16" fillId="0" borderId="0" xfId="0" applyFont="1" applyAlignment="1">
      <alignment horizontal="center" vertical="center"/>
    </xf>
    <xf numFmtId="177" fontId="30" fillId="0" borderId="0" xfId="0" applyNumberFormat="1" applyFont="1">
      <alignment vertical="center"/>
    </xf>
    <xf numFmtId="176" fontId="30" fillId="0" borderId="0" xfId="1" applyNumberFormat="1" applyFont="1" applyBorder="1" applyAlignment="1">
      <alignment vertical="center"/>
    </xf>
    <xf numFmtId="176" fontId="30" fillId="0" borderId="14" xfId="0" applyNumberFormat="1" applyFont="1" applyBorder="1" applyAlignment="1">
      <alignment horizontal="right" vertical="center"/>
    </xf>
    <xf numFmtId="176" fontId="25" fillId="0" borderId="0" xfId="0" applyNumberFormat="1" applyFont="1" applyAlignment="1">
      <alignment horizontal="right" vertical="center"/>
    </xf>
    <xf numFmtId="0" fontId="16" fillId="0" borderId="1" xfId="0" applyFont="1" applyFill="1" applyBorder="1" applyAlignment="1">
      <alignment horizontal="center" vertical="center" wrapText="1"/>
    </xf>
    <xf numFmtId="0" fontId="16" fillId="2" borderId="3" xfId="0" applyFont="1" applyFill="1" applyBorder="1" applyAlignment="1">
      <alignment horizontal="center"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2" borderId="1" xfId="0" applyFont="1" applyFill="1" applyBorder="1" applyAlignment="1">
      <alignment vertical="center" textRotation="255"/>
    </xf>
    <xf numFmtId="38" fontId="15" fillId="0" borderId="0" xfId="0" applyNumberFormat="1" applyFont="1">
      <alignment vertical="center"/>
    </xf>
    <xf numFmtId="176" fontId="16" fillId="0" borderId="5" xfId="0" applyNumberFormat="1" applyFont="1" applyBorder="1">
      <alignment vertical="center"/>
    </xf>
    <xf numFmtId="176" fontId="15" fillId="0" borderId="6" xfId="0" applyNumberFormat="1" applyFont="1" applyBorder="1">
      <alignment vertical="center"/>
    </xf>
    <xf numFmtId="176" fontId="15" fillId="0" borderId="7" xfId="0" applyNumberFormat="1" applyFont="1" applyBorder="1">
      <alignment vertical="center"/>
    </xf>
    <xf numFmtId="0" fontId="25" fillId="0" borderId="0" xfId="0" quotePrefix="1" applyFont="1" applyAlignment="1">
      <alignment vertical="center" wrapText="1"/>
    </xf>
    <xf numFmtId="0" fontId="17" fillId="0" borderId="0" xfId="0" applyFont="1" applyAlignment="1">
      <alignment horizontal="center" vertical="center"/>
    </xf>
    <xf numFmtId="0" fontId="30" fillId="0" borderId="0" xfId="0" applyFont="1" applyBorder="1" applyAlignment="1">
      <alignment vertical="top" wrapText="1"/>
    </xf>
    <xf numFmtId="0" fontId="16" fillId="0" borderId="0" xfId="0" quotePrefix="1" applyFont="1">
      <alignment vertical="center"/>
    </xf>
    <xf numFmtId="0" fontId="25" fillId="0" borderId="0" xfId="0" applyFont="1" applyAlignment="1">
      <alignment horizontal="left" vertical="center"/>
    </xf>
    <xf numFmtId="0" fontId="25" fillId="0" borderId="0" xfId="0" applyFont="1" applyAlignment="1">
      <alignment horizontal="righ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6" fillId="0" borderId="5" xfId="0" applyFont="1" applyBorder="1" applyAlignment="1">
      <alignment vertical="center" wrapText="1"/>
    </xf>
    <xf numFmtId="0" fontId="22" fillId="0" borderId="7" xfId="0" applyFont="1" applyBorder="1" applyAlignment="1">
      <alignment vertical="center" wrapText="1"/>
    </xf>
    <xf numFmtId="0" fontId="16" fillId="0" borderId="10" xfId="0" applyFont="1" applyBorder="1">
      <alignment vertical="center"/>
    </xf>
    <xf numFmtId="49" fontId="28" fillId="0" borderId="34" xfId="0" applyNumberFormat="1" applyFont="1" applyBorder="1" applyAlignment="1">
      <alignment horizontal="center" vertical="center"/>
    </xf>
    <xf numFmtId="0" fontId="29" fillId="0" borderId="36" xfId="0" applyFont="1" applyBorder="1" applyAlignment="1">
      <alignment horizontal="center" vertical="center"/>
    </xf>
    <xf numFmtId="49" fontId="28" fillId="0" borderId="0" xfId="0" applyNumberFormat="1" applyFont="1" applyAlignment="1">
      <alignment horizontal="center" vertical="center"/>
    </xf>
    <xf numFmtId="49" fontId="28" fillId="0" borderId="11" xfId="0" applyNumberFormat="1" applyFont="1" applyBorder="1" applyAlignment="1">
      <alignment horizontal="center" vertical="center"/>
    </xf>
    <xf numFmtId="0" fontId="29" fillId="0" borderId="11" xfId="0" applyFont="1" applyBorder="1">
      <alignment vertical="center"/>
    </xf>
    <xf numFmtId="0" fontId="25" fillId="0" borderId="8" xfId="0" applyFont="1" applyBorder="1">
      <alignment vertical="center"/>
    </xf>
    <xf numFmtId="0" fontId="25" fillId="0" borderId="4" xfId="0" applyFont="1" applyBorder="1">
      <alignment vertical="center"/>
    </xf>
    <xf numFmtId="0" fontId="16" fillId="0" borderId="0" xfId="0" applyFont="1" applyAlignment="1">
      <alignment horizontal="left" vertical="center" indent="1"/>
    </xf>
    <xf numFmtId="0" fontId="15" fillId="0" borderId="8" xfId="0" applyFont="1" applyBorder="1">
      <alignment vertical="center"/>
    </xf>
    <xf numFmtId="0" fontId="15" fillId="0" borderId="9" xfId="0" applyFont="1" applyBorder="1">
      <alignment vertical="center"/>
    </xf>
    <xf numFmtId="0" fontId="16" fillId="0" borderId="0" xfId="0" applyFont="1" applyAlignment="1">
      <alignment vertical="top"/>
    </xf>
    <xf numFmtId="0" fontId="16" fillId="0" borderId="0" xfId="0" quotePrefix="1" applyFont="1" applyAlignment="1">
      <alignment horizontal="right" vertical="center" wrapText="1"/>
    </xf>
    <xf numFmtId="0" fontId="16" fillId="0" borderId="0" xfId="0" quotePrefix="1" applyFont="1" applyAlignment="1">
      <alignment horizontal="right" vertical="center"/>
    </xf>
    <xf numFmtId="0" fontId="15" fillId="0" borderId="0" xfId="0" quotePrefix="1" applyFont="1">
      <alignment vertical="center"/>
    </xf>
    <xf numFmtId="0" fontId="15" fillId="0" borderId="0" xfId="0" quotePrefix="1" applyFont="1" applyAlignment="1">
      <alignment horizontal="right" vertical="center"/>
    </xf>
    <xf numFmtId="0" fontId="30" fillId="0" borderId="0" xfId="0" applyFont="1" applyAlignment="1">
      <alignment vertical="center"/>
    </xf>
    <xf numFmtId="0" fontId="10" fillId="0" borderId="0" xfId="0" applyFont="1" applyAlignment="1">
      <alignment vertical="center"/>
    </xf>
    <xf numFmtId="0" fontId="16" fillId="0" borderId="8" xfId="0" applyFont="1" applyBorder="1" applyAlignment="1">
      <alignment horizontal="left" vertical="center"/>
    </xf>
    <xf numFmtId="0" fontId="16" fillId="0" borderId="0" xfId="0" applyFont="1" applyBorder="1" applyAlignment="1">
      <alignment horizontal="left" vertical="center"/>
    </xf>
    <xf numFmtId="0" fontId="16" fillId="0" borderId="9" xfId="0" applyFont="1" applyBorder="1" applyAlignment="1">
      <alignment horizontal="left"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25" fillId="0" borderId="0" xfId="0" applyFont="1" applyAlignment="1">
      <alignment vertical="center" wrapText="1"/>
    </xf>
    <xf numFmtId="0" fontId="36" fillId="0" borderId="0" xfId="0" applyFont="1" applyAlignment="1">
      <alignment vertical="center" wrapText="1"/>
    </xf>
    <xf numFmtId="0" fontId="15" fillId="0" borderId="6" xfId="0" applyFont="1" applyBorder="1" applyAlignment="1">
      <alignment horizontal="center" vertical="center"/>
    </xf>
    <xf numFmtId="0" fontId="16" fillId="0" borderId="13" xfId="0" applyFont="1" applyBorder="1" applyAlignment="1">
      <alignment horizontal="center" vertical="center"/>
    </xf>
    <xf numFmtId="0" fontId="16" fillId="0" borderId="1" xfId="0" applyFont="1" applyBorder="1" applyAlignment="1">
      <alignment horizontal="center" vertical="center"/>
    </xf>
    <xf numFmtId="0" fontId="17" fillId="0" borderId="0" xfId="0" applyFont="1">
      <alignment vertical="center"/>
    </xf>
    <xf numFmtId="0" fontId="17" fillId="0" borderId="0" xfId="0" applyFont="1" applyAlignment="1">
      <alignment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25" fillId="0" borderId="0" xfId="0" applyFont="1" applyAlignment="1">
      <alignment horizontal="center"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4" xfId="0" applyFont="1" applyBorder="1" applyAlignment="1">
      <alignment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22" fillId="0" borderId="3" xfId="0" applyFont="1" applyBorder="1" applyAlignment="1">
      <alignment vertical="center" wrapText="1"/>
    </xf>
    <xf numFmtId="0" fontId="22" fillId="0" borderId="4" xfId="0" applyFont="1" applyBorder="1" applyAlignment="1">
      <alignment vertical="center" wrapText="1"/>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6" fillId="0" borderId="5" xfId="0" applyFont="1" applyBorder="1" applyAlignment="1">
      <alignment horizontal="center" vertical="center"/>
    </xf>
    <xf numFmtId="0" fontId="16" fillId="0" borderId="10" xfId="0" applyFont="1" applyBorder="1" applyAlignment="1">
      <alignment horizontal="center" vertical="center"/>
    </xf>
    <xf numFmtId="0" fontId="16" fillId="0" borderId="5" xfId="0" applyFont="1" applyBorder="1" applyAlignment="1">
      <alignment vertical="center" wrapText="1"/>
    </xf>
    <xf numFmtId="0" fontId="16" fillId="0" borderId="0" xfId="0" applyFont="1" applyAlignment="1">
      <alignment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Alignment="1">
      <alignment horizontal="center" vertical="center"/>
    </xf>
    <xf numFmtId="0" fontId="23" fillId="0" borderId="6" xfId="0" applyFont="1" applyBorder="1" applyAlignment="1">
      <alignment vertical="center" wrapText="1"/>
    </xf>
    <xf numFmtId="0" fontId="17" fillId="0" borderId="0" xfId="0" applyFont="1" applyAlignment="1">
      <alignment horizontal="center" vertical="center"/>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0" fillId="0" borderId="8" xfId="0" applyFont="1" applyBorder="1" applyAlignment="1">
      <alignment vertical="center" wrapText="1"/>
    </xf>
    <xf numFmtId="0" fontId="10" fillId="0" borderId="0" xfId="0" applyFont="1" applyAlignment="1">
      <alignment vertical="center" wrapText="1"/>
    </xf>
    <xf numFmtId="0" fontId="10" fillId="0" borderId="9" xfId="0" applyFont="1" applyBorder="1" applyAlignment="1">
      <alignment vertical="center" wrapText="1"/>
    </xf>
    <xf numFmtId="0" fontId="6" fillId="0" borderId="5" xfId="0" applyFont="1" applyBorder="1" applyAlignment="1">
      <alignment vertical="center"/>
    </xf>
    <xf numFmtId="0" fontId="6" fillId="0" borderId="6" xfId="0" applyFont="1" applyBorder="1" applyAlignment="1">
      <alignment vertical="center"/>
    </xf>
    <xf numFmtId="0" fontId="6" fillId="0" borderId="7" xfId="0" applyFont="1" applyBorder="1" applyAlignment="1">
      <alignment vertical="center"/>
    </xf>
    <xf numFmtId="0" fontId="10" fillId="0" borderId="10" xfId="0" applyFont="1" applyBorder="1" applyAlignment="1">
      <alignment vertical="center" wrapText="1"/>
    </xf>
    <xf numFmtId="0" fontId="10" fillId="0" borderId="11" xfId="0" applyFont="1" applyBorder="1" applyAlignment="1">
      <alignment vertical="center" wrapText="1"/>
    </xf>
    <xf numFmtId="0" fontId="10" fillId="0" borderId="12" xfId="0" applyFont="1" applyBorder="1" applyAlignment="1">
      <alignmen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178" fontId="10" fillId="0" borderId="2" xfId="0" applyNumberFormat="1" applyFont="1" applyBorder="1" applyAlignment="1">
      <alignment horizontal="center" vertical="center"/>
    </xf>
    <xf numFmtId="178" fontId="10" fillId="0" borderId="3"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8" fontId="11" fillId="0" borderId="1" xfId="0" applyNumberFormat="1" applyFont="1" applyBorder="1" applyAlignment="1">
      <alignment horizontal="center" vertical="center"/>
    </xf>
    <xf numFmtId="180" fontId="11" fillId="0" borderId="2" xfId="0" applyNumberFormat="1" applyFont="1" applyBorder="1" applyAlignment="1">
      <alignment horizontal="center" vertical="center" wrapText="1"/>
    </xf>
    <xf numFmtId="180" fontId="11" fillId="0" borderId="4" xfId="0" applyNumberFormat="1" applyFont="1" applyBorder="1" applyAlignment="1">
      <alignment horizontal="center" vertical="center" wrapText="1"/>
    </xf>
    <xf numFmtId="0" fontId="11" fillId="0" borderId="3" xfId="0" applyFont="1" applyBorder="1" applyAlignment="1">
      <alignment vertical="center" wrapText="1"/>
    </xf>
    <xf numFmtId="0" fontId="11" fillId="0" borderId="4" xfId="0" applyFont="1" applyBorder="1" applyAlignment="1">
      <alignment vertical="center" wrapText="1"/>
    </xf>
    <xf numFmtId="0" fontId="6" fillId="2" borderId="1"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5" xfId="0" applyFont="1" applyBorder="1" applyAlignment="1">
      <alignment vertical="center" wrapText="1"/>
    </xf>
    <xf numFmtId="0" fontId="10" fillId="0" borderId="16" xfId="0" applyFont="1" applyBorder="1" applyAlignment="1">
      <alignment vertical="center" wrapText="1"/>
    </xf>
    <xf numFmtId="0" fontId="10" fillId="0" borderId="17" xfId="0" applyFont="1" applyBorder="1" applyAlignment="1">
      <alignment vertical="center" wrapText="1"/>
    </xf>
    <xf numFmtId="0" fontId="6" fillId="0" borderId="14" xfId="0" applyFont="1" applyBorder="1" applyAlignment="1">
      <alignment vertical="center"/>
    </xf>
    <xf numFmtId="0" fontId="6" fillId="2" borderId="1" xfId="0" applyFont="1" applyFill="1" applyBorder="1" applyAlignment="1">
      <alignment horizontal="center" vertical="center"/>
    </xf>
    <xf numFmtId="0" fontId="11" fillId="0" borderId="2" xfId="0" applyFont="1" applyBorder="1" applyAlignment="1">
      <alignment vertical="center" wrapText="1"/>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16" fillId="0" borderId="8" xfId="0" applyFont="1" applyBorder="1" applyAlignment="1">
      <alignment horizontal="center" vertical="center"/>
    </xf>
    <xf numFmtId="0" fontId="16" fillId="0" borderId="0" xfId="0" applyFont="1" applyBorder="1" applyAlignment="1">
      <alignment horizontal="center" vertical="center"/>
    </xf>
    <xf numFmtId="0" fontId="16" fillId="0" borderId="9" xfId="0" applyFont="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0"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6"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79" fontId="11" fillId="0" borderId="2" xfId="0" applyNumberFormat="1" applyFont="1" applyBorder="1" applyAlignment="1">
      <alignment horizontal="center" vertical="center" wrapText="1"/>
    </xf>
    <xf numFmtId="179" fontId="11" fillId="0" borderId="3" xfId="0" applyNumberFormat="1" applyFont="1" applyBorder="1" applyAlignment="1">
      <alignment horizontal="center" vertical="center" wrapText="1"/>
    </xf>
    <xf numFmtId="0" fontId="18" fillId="2" borderId="2" xfId="0" applyFont="1" applyFill="1" applyBorder="1" applyAlignment="1">
      <alignment horizontal="center" vertical="center" wrapText="1"/>
    </xf>
    <xf numFmtId="0" fontId="30" fillId="0" borderId="1" xfId="0" applyFont="1" applyBorder="1" applyAlignment="1">
      <alignment vertical="center" wrapText="1"/>
    </xf>
    <xf numFmtId="57" fontId="10" fillId="0" borderId="1" xfId="0" applyNumberFormat="1" applyFont="1" applyBorder="1" applyAlignment="1">
      <alignment vertical="center" wrapText="1"/>
    </xf>
    <xf numFmtId="0" fontId="10" fillId="0" borderId="1" xfId="0" applyFont="1" applyBorder="1" applyAlignment="1">
      <alignment vertical="center" wrapText="1"/>
    </xf>
    <xf numFmtId="0" fontId="6" fillId="0" borderId="2" xfId="0" applyFont="1" applyBorder="1" applyAlignment="1">
      <alignment vertical="center"/>
    </xf>
    <xf numFmtId="0" fontId="6" fillId="0" borderId="3" xfId="0" applyFont="1" applyBorder="1" applyAlignment="1">
      <alignment vertical="center"/>
    </xf>
    <xf numFmtId="49" fontId="6" fillId="0" borderId="3" xfId="0" applyNumberFormat="1" applyFont="1" applyBorder="1" applyAlignment="1">
      <alignment vertical="center" wrapText="1"/>
    </xf>
    <xf numFmtId="49" fontId="6" fillId="0" borderId="4" xfId="0" applyNumberFormat="1" applyFont="1" applyBorder="1" applyAlignment="1">
      <alignment vertical="center" wrapText="1"/>
    </xf>
    <xf numFmtId="3" fontId="10" fillId="0" borderId="1" xfId="0" applyNumberFormat="1" applyFont="1" applyBorder="1" applyAlignment="1">
      <alignment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0" borderId="5" xfId="0" applyFont="1" applyBorder="1" applyAlignment="1">
      <alignment vertical="center"/>
    </xf>
    <xf numFmtId="0" fontId="22" fillId="0" borderId="6" xfId="0" applyFont="1" applyBorder="1" applyAlignment="1">
      <alignment vertical="center"/>
    </xf>
    <xf numFmtId="0" fontId="22" fillId="0" borderId="7" xfId="0" applyFont="1" applyBorder="1" applyAlignment="1">
      <alignment vertical="center"/>
    </xf>
    <xf numFmtId="0" fontId="16" fillId="0" borderId="2" xfId="0" applyFont="1" applyFill="1" applyBorder="1" applyAlignment="1">
      <alignment vertical="center" wrapText="1"/>
    </xf>
    <xf numFmtId="0" fontId="16" fillId="0" borderId="4" xfId="0" applyFont="1" applyFill="1" applyBorder="1" applyAlignment="1">
      <alignment vertical="center" wrapText="1"/>
    </xf>
    <xf numFmtId="0" fontId="16" fillId="0" borderId="3" xfId="0" applyFont="1" applyFill="1" applyBorder="1" applyAlignment="1">
      <alignment vertical="center" wrapText="1"/>
    </xf>
    <xf numFmtId="0" fontId="16" fillId="0" borderId="5" xfId="0" applyFont="1" applyBorder="1" applyAlignment="1">
      <alignment horizontal="left" vertical="center"/>
    </xf>
    <xf numFmtId="0" fontId="16" fillId="0" borderId="7" xfId="0" applyFont="1" applyBorder="1" applyAlignment="1">
      <alignment horizontal="left" vertical="center"/>
    </xf>
    <xf numFmtId="0" fontId="30" fillId="0" borderId="1" xfId="0" applyFont="1" applyBorder="1" applyAlignment="1">
      <alignment vertical="center"/>
    </xf>
    <xf numFmtId="177" fontId="30" fillId="0" borderId="10" xfId="0" applyNumberFormat="1" applyFont="1" applyBorder="1" applyAlignment="1">
      <alignment vertical="center"/>
    </xf>
    <xf numFmtId="177" fontId="30" fillId="0" borderId="12" xfId="0" applyNumberFormat="1" applyFont="1" applyBorder="1" applyAlignment="1">
      <alignment vertical="center"/>
    </xf>
    <xf numFmtId="0" fontId="30" fillId="0" borderId="2" xfId="0" applyFont="1" applyBorder="1" applyAlignment="1">
      <alignment vertical="center" wrapText="1"/>
    </xf>
    <xf numFmtId="0" fontId="30" fillId="0" borderId="4" xfId="0" applyFont="1" applyBorder="1" applyAlignment="1">
      <alignment vertical="center" wrapText="1"/>
    </xf>
    <xf numFmtId="0" fontId="30" fillId="0" borderId="2" xfId="0" applyFont="1" applyBorder="1" applyAlignment="1">
      <alignment vertical="center"/>
    </xf>
    <xf numFmtId="0" fontId="30" fillId="0" borderId="3" xfId="0" applyFont="1" applyBorder="1" applyAlignment="1">
      <alignment vertical="center"/>
    </xf>
    <xf numFmtId="0" fontId="30" fillId="0" borderId="4" xfId="0" applyFont="1" applyBorder="1" applyAlignment="1">
      <alignment vertical="center"/>
    </xf>
    <xf numFmtId="0" fontId="30" fillId="0" borderId="3" xfId="0" applyFont="1" applyBorder="1" applyAlignment="1">
      <alignment vertical="center" wrapText="1"/>
    </xf>
    <xf numFmtId="57" fontId="30" fillId="0" borderId="1" xfId="0" applyNumberFormat="1" applyFont="1" applyBorder="1" applyAlignment="1">
      <alignment vertical="center" wrapText="1"/>
    </xf>
    <xf numFmtId="0" fontId="16" fillId="2" borderId="7"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2" xfId="0" applyFont="1" applyFill="1" applyBorder="1" applyAlignment="1">
      <alignment horizontal="center" vertical="center"/>
    </xf>
    <xf numFmtId="0" fontId="30" fillId="0" borderId="27" xfId="0" applyFont="1" applyBorder="1" applyAlignment="1">
      <alignment vertical="center" wrapText="1"/>
    </xf>
    <xf numFmtId="0" fontId="30" fillId="0" borderId="29" xfId="0" applyFont="1" applyBorder="1" applyAlignment="1">
      <alignment vertical="center" wrapText="1"/>
    </xf>
    <xf numFmtId="0" fontId="30" fillId="0" borderId="25" xfId="0" applyFont="1" applyBorder="1" applyAlignment="1">
      <alignment vertical="center" wrapText="1"/>
    </xf>
    <xf numFmtId="57" fontId="30" fillId="0" borderId="2" xfId="0" applyNumberFormat="1" applyFont="1" applyBorder="1" applyAlignment="1">
      <alignment vertical="center" wrapText="1"/>
    </xf>
    <xf numFmtId="57" fontId="30" fillId="0" borderId="3" xfId="0" applyNumberFormat="1" applyFont="1" applyBorder="1" applyAlignment="1">
      <alignment vertical="center" wrapText="1"/>
    </xf>
    <xf numFmtId="57" fontId="30" fillId="0" borderId="4" xfId="0" applyNumberFormat="1" applyFont="1" applyBorder="1" applyAlignment="1">
      <alignment vertical="center" wrapText="1"/>
    </xf>
    <xf numFmtId="38" fontId="30" fillId="0" borderId="1" xfId="1" applyFont="1" applyFill="1" applyBorder="1" applyAlignment="1">
      <alignment vertical="center" wrapText="1"/>
    </xf>
    <xf numFmtId="38" fontId="30" fillId="0" borderId="1" xfId="1" applyFont="1" applyFill="1" applyBorder="1" applyAlignment="1">
      <alignment vertical="center"/>
    </xf>
    <xf numFmtId="0" fontId="16" fillId="0" borderId="0" xfId="0" applyFont="1" applyAlignment="1">
      <alignment vertical="center"/>
    </xf>
    <xf numFmtId="38" fontId="16" fillId="0" borderId="0" xfId="1" applyFont="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16" fillId="0" borderId="35" xfId="0" applyFont="1" applyBorder="1" applyAlignment="1">
      <alignment horizontal="center" vertical="center"/>
    </xf>
    <xf numFmtId="0" fontId="16" fillId="0" borderId="2" xfId="0" applyFont="1" applyBorder="1" applyAlignment="1">
      <alignment vertical="center"/>
    </xf>
    <xf numFmtId="0" fontId="16" fillId="0" borderId="3" xfId="0" applyFont="1" applyBorder="1" applyAlignment="1">
      <alignment vertical="center"/>
    </xf>
    <xf numFmtId="0" fontId="16" fillId="0" borderId="4" xfId="0" applyFont="1" applyBorder="1" applyAlignment="1">
      <alignment vertical="center"/>
    </xf>
    <xf numFmtId="38" fontId="17" fillId="0" borderId="2" xfId="1" applyFont="1" applyBorder="1" applyAlignment="1">
      <alignment vertical="center"/>
    </xf>
    <xf numFmtId="38" fontId="17" fillId="0" borderId="3" xfId="1" applyFont="1" applyBorder="1" applyAlignment="1">
      <alignment vertical="center"/>
    </xf>
    <xf numFmtId="0" fontId="16" fillId="2" borderId="13" xfId="0" applyFont="1" applyFill="1" applyBorder="1" applyAlignment="1">
      <alignment horizontal="center" vertical="center" textRotation="255"/>
    </xf>
    <xf numFmtId="0" fontId="16" fillId="2" borderId="18" xfId="0" applyFont="1" applyFill="1" applyBorder="1" applyAlignment="1">
      <alignment horizontal="center" vertical="center" textRotation="255"/>
    </xf>
    <xf numFmtId="0" fontId="16" fillId="2" borderId="14" xfId="0" applyFont="1" applyFill="1" applyBorder="1" applyAlignment="1">
      <alignment horizontal="center" vertical="center" textRotation="255"/>
    </xf>
    <xf numFmtId="0" fontId="16" fillId="2" borderId="22" xfId="0" applyFont="1" applyFill="1" applyBorder="1" applyAlignment="1">
      <alignment horizontal="center" vertical="center" textRotation="255"/>
    </xf>
    <xf numFmtId="0" fontId="16" fillId="0" borderId="19" xfId="0" applyFont="1" applyBorder="1" applyAlignment="1">
      <alignment vertical="center"/>
    </xf>
    <xf numFmtId="0" fontId="16" fillId="0" borderId="20" xfId="0" applyFont="1" applyBorder="1" applyAlignment="1">
      <alignment vertical="center"/>
    </xf>
    <xf numFmtId="0" fontId="16" fillId="0" borderId="21" xfId="0" applyFont="1" applyBorder="1" applyAlignment="1">
      <alignment vertical="center"/>
    </xf>
    <xf numFmtId="38" fontId="17" fillId="0" borderId="19" xfId="1" applyFont="1" applyBorder="1" applyAlignment="1">
      <alignment vertical="center"/>
    </xf>
    <xf numFmtId="38" fontId="17" fillId="0" borderId="20" xfId="1" applyFont="1" applyBorder="1" applyAlignment="1">
      <alignment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10" xfId="0" applyFont="1" applyBorder="1" applyAlignment="1">
      <alignment vertical="center"/>
    </xf>
    <xf numFmtId="0" fontId="16" fillId="0" borderId="11" xfId="0" applyFont="1" applyBorder="1" applyAlignment="1">
      <alignment vertical="center"/>
    </xf>
    <xf numFmtId="0" fontId="16" fillId="0" borderId="12" xfId="0" applyFont="1" applyBorder="1" applyAlignment="1">
      <alignment vertical="center"/>
    </xf>
    <xf numFmtId="0" fontId="23" fillId="0" borderId="19" xfId="0" applyFont="1" applyBorder="1" applyAlignment="1">
      <alignment vertical="center" wrapText="1"/>
    </xf>
    <xf numFmtId="0" fontId="23" fillId="0" borderId="20" xfId="0" applyFont="1" applyBorder="1" applyAlignment="1">
      <alignment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38" fontId="17" fillId="0" borderId="5" xfId="1" applyFont="1" applyBorder="1" applyAlignment="1">
      <alignment vertical="center"/>
    </xf>
    <xf numFmtId="38" fontId="17" fillId="0" borderId="6" xfId="1" applyFont="1" applyBorder="1" applyAlignment="1">
      <alignment vertical="center"/>
    </xf>
    <xf numFmtId="38" fontId="17" fillId="0" borderId="19" xfId="0" applyNumberFormat="1" applyFont="1" applyBorder="1" applyAlignment="1">
      <alignment vertical="center"/>
    </xf>
    <xf numFmtId="0" fontId="17" fillId="0" borderId="20" xfId="0" applyFont="1" applyBorder="1" applyAlignment="1">
      <alignment vertical="center"/>
    </xf>
    <xf numFmtId="38" fontId="17" fillId="0" borderId="10" xfId="0" applyNumberFormat="1" applyFont="1" applyBorder="1" applyAlignment="1">
      <alignment vertical="center"/>
    </xf>
    <xf numFmtId="0" fontId="17" fillId="0" borderId="11" xfId="0" applyFont="1" applyBorder="1" applyAlignment="1">
      <alignment vertical="center"/>
    </xf>
    <xf numFmtId="38" fontId="17" fillId="0" borderId="23" xfId="1" applyFont="1" applyBorder="1" applyAlignment="1">
      <alignment vertical="center"/>
    </xf>
    <xf numFmtId="38" fontId="17" fillId="0" borderId="24" xfId="1" applyFont="1" applyBorder="1" applyAlignment="1">
      <alignment vertical="center"/>
    </xf>
    <xf numFmtId="0" fontId="16" fillId="0" borderId="23" xfId="0" applyFont="1" applyBorder="1" applyAlignment="1">
      <alignment horizontal="right" vertical="center" wrapText="1"/>
    </xf>
    <xf numFmtId="0" fontId="16" fillId="0" borderId="24" xfId="0" applyFont="1" applyBorder="1" applyAlignment="1">
      <alignment horizontal="right" vertical="center" wrapText="1"/>
    </xf>
    <xf numFmtId="0" fontId="16" fillId="0" borderId="2" xfId="0" applyFont="1" applyBorder="1" applyAlignment="1">
      <alignment horizontal="right" vertical="center" wrapText="1"/>
    </xf>
    <xf numFmtId="0" fontId="16" fillId="0" borderId="3" xfId="0" applyFont="1" applyBorder="1" applyAlignment="1">
      <alignment horizontal="righ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176" fontId="17" fillId="0" borderId="10" xfId="1" applyNumberFormat="1" applyFont="1" applyBorder="1" applyAlignment="1">
      <alignment vertical="center"/>
    </xf>
    <xf numFmtId="176" fontId="17" fillId="0" borderId="11" xfId="1" applyNumberFormat="1" applyFont="1" applyBorder="1" applyAlignment="1">
      <alignment vertical="center"/>
    </xf>
    <xf numFmtId="176" fontId="17" fillId="0" borderId="12" xfId="1" applyNumberFormat="1" applyFont="1" applyBorder="1" applyAlignment="1">
      <alignment vertical="center"/>
    </xf>
    <xf numFmtId="176" fontId="17" fillId="0" borderId="10" xfId="0" applyNumberFormat="1" applyFont="1" applyBorder="1" applyAlignment="1">
      <alignment vertical="center"/>
    </xf>
    <xf numFmtId="176" fontId="17" fillId="0" borderId="11" xfId="0" applyNumberFormat="1" applyFont="1" applyBorder="1" applyAlignment="1">
      <alignment vertical="center"/>
    </xf>
    <xf numFmtId="176" fontId="17" fillId="0" borderId="12" xfId="0" applyNumberFormat="1" applyFont="1" applyBorder="1" applyAlignment="1">
      <alignment vertical="center"/>
    </xf>
    <xf numFmtId="176" fontId="35" fillId="0" borderId="11" xfId="0" applyNumberFormat="1" applyFont="1" applyBorder="1" applyAlignment="1">
      <alignment vertical="center"/>
    </xf>
    <xf numFmtId="176" fontId="35" fillId="0" borderId="12" xfId="0" applyNumberFormat="1" applyFont="1" applyBorder="1" applyAlignment="1">
      <alignment vertical="center"/>
    </xf>
    <xf numFmtId="0" fontId="17" fillId="0" borderId="12" xfId="0" applyFont="1" applyBorder="1" applyAlignment="1">
      <alignment vertical="center"/>
    </xf>
    <xf numFmtId="0" fontId="16" fillId="2" borderId="1" xfId="0" applyFont="1" applyFill="1" applyBorder="1" applyAlignment="1">
      <alignment horizontal="center" vertical="top" wrapText="1"/>
    </xf>
    <xf numFmtId="0" fontId="16" fillId="2" borderId="1" xfId="0" applyFont="1" applyFill="1" applyBorder="1" applyAlignment="1">
      <alignment horizontal="center" vertical="top"/>
    </xf>
    <xf numFmtId="0" fontId="25" fillId="0" borderId="0" xfId="0" applyFont="1" applyAlignment="1">
      <alignment vertical="center" wrapText="1"/>
    </xf>
    <xf numFmtId="0" fontId="15" fillId="0" borderId="0" xfId="0" applyFont="1" applyAlignment="1">
      <alignment horizontal="center" vertical="center"/>
    </xf>
    <xf numFmtId="0" fontId="15" fillId="0" borderId="0" xfId="0" applyFont="1" applyAlignment="1">
      <alignment vertical="center"/>
    </xf>
    <xf numFmtId="0" fontId="36" fillId="0" borderId="0" xfId="0" applyFont="1" applyAlignment="1">
      <alignment vertical="center" wrapText="1"/>
    </xf>
    <xf numFmtId="0" fontId="23" fillId="0" borderId="6" xfId="0" applyFont="1" applyBorder="1" applyAlignment="1">
      <alignment horizontal="left" vertical="center" wrapText="1"/>
    </xf>
    <xf numFmtId="0" fontId="23" fillId="0" borderId="0" xfId="0" applyFont="1" applyBorder="1" applyAlignment="1">
      <alignment horizontal="left" vertical="center" wrapText="1"/>
    </xf>
    <xf numFmtId="0" fontId="30" fillId="0" borderId="0" xfId="0" applyFont="1" applyAlignment="1">
      <alignment horizontal="center" vertical="center"/>
    </xf>
    <xf numFmtId="0" fontId="30" fillId="0" borderId="0" xfId="0" applyFont="1" applyAlignment="1">
      <alignment vertical="center"/>
    </xf>
    <xf numFmtId="0" fontId="35" fillId="0" borderId="0" xfId="0" applyFont="1" applyAlignment="1">
      <alignment vertical="center"/>
    </xf>
    <xf numFmtId="0" fontId="30" fillId="0" borderId="1" xfId="0" applyFont="1" applyBorder="1" applyAlignment="1">
      <alignment vertical="top" wrapText="1"/>
    </xf>
    <xf numFmtId="0" fontId="16" fillId="0" borderId="1"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vertical="top" wrapText="1"/>
    </xf>
    <xf numFmtId="0" fontId="16" fillId="0" borderId="12" xfId="0" applyFont="1" applyBorder="1" applyAlignment="1">
      <alignment vertical="top"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6" fillId="0" borderId="14" xfId="0" applyFont="1" applyBorder="1" applyAlignment="1">
      <alignment horizontal="center" vertical="center"/>
    </xf>
    <xf numFmtId="0" fontId="16" fillId="0" borderId="11"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16" fillId="0" borderId="0" xfId="0" applyFont="1" applyAlignment="1">
      <alignment vertical="top" wrapText="1"/>
    </xf>
    <xf numFmtId="0" fontId="16" fillId="0" borderId="9" xfId="0" applyFont="1" applyBorder="1" applyAlignment="1">
      <alignment vertical="top"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6" fillId="0" borderId="18" xfId="0" applyFont="1" applyBorder="1" applyAlignment="1">
      <alignment horizontal="center" vertical="center"/>
    </xf>
    <xf numFmtId="0" fontId="16" fillId="0" borderId="13"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14" xfId="0" applyFont="1" applyBorder="1" applyAlignment="1">
      <alignment horizontal="center" vertical="center" textRotation="255"/>
    </xf>
    <xf numFmtId="0" fontId="22" fillId="0" borderId="0" xfId="0" applyFont="1" applyAlignment="1">
      <alignment vertical="center" wrapText="1"/>
    </xf>
    <xf numFmtId="0" fontId="22" fillId="0" borderId="9" xfId="0" applyFont="1" applyBorder="1" applyAlignment="1">
      <alignment vertical="center" wrapText="1"/>
    </xf>
    <xf numFmtId="0" fontId="16" fillId="0" borderId="1" xfId="0" applyFont="1" applyBorder="1" applyAlignment="1">
      <alignment horizontal="center" vertical="center" textRotation="255"/>
    </xf>
    <xf numFmtId="0" fontId="16" fillId="0" borderId="25" xfId="0" applyFont="1" applyBorder="1" applyAlignment="1">
      <alignment horizontal="center" vertical="center"/>
    </xf>
    <xf numFmtId="0" fontId="16" fillId="2" borderId="6"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textRotation="255"/>
    </xf>
    <xf numFmtId="0" fontId="15" fillId="0" borderId="1" xfId="0" applyFont="1" applyBorder="1" applyAlignment="1">
      <alignment horizontal="center" vertical="center"/>
    </xf>
    <xf numFmtId="0" fontId="6" fillId="0" borderId="0" xfId="0" applyFont="1" applyAlignment="1">
      <alignment horizontal="center" vertical="center"/>
    </xf>
    <xf numFmtId="0" fontId="10" fillId="0" borderId="0" xfId="0" applyFont="1" applyAlignment="1">
      <alignment vertical="center"/>
    </xf>
    <xf numFmtId="0" fontId="4" fillId="0" borderId="6" xfId="0" applyFont="1" applyBorder="1" applyAlignment="1">
      <alignment vertical="center" wrapText="1"/>
    </xf>
    <xf numFmtId="38" fontId="9" fillId="0" borderId="11" xfId="1" applyFont="1" applyFill="1" applyBorder="1" applyAlignment="1">
      <alignment vertical="center"/>
    </xf>
    <xf numFmtId="0" fontId="9" fillId="0" borderId="0" xfId="0" applyFont="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49" fontId="6" fillId="0" borderId="3" xfId="0" applyNumberFormat="1" applyFont="1" applyBorder="1" applyAlignment="1">
      <alignment vertical="center"/>
    </xf>
    <xf numFmtId="0" fontId="20" fillId="2" borderId="2"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31" fillId="0" borderId="1" xfId="0" applyFont="1" applyBorder="1" applyAlignment="1">
      <alignment vertical="center"/>
    </xf>
    <xf numFmtId="0" fontId="25" fillId="0" borderId="11" xfId="0" applyFont="1" applyBorder="1" applyAlignment="1">
      <alignment horizontal="center" vertical="center"/>
    </xf>
    <xf numFmtId="49" fontId="31" fillId="0" borderId="1" xfId="0" applyNumberFormat="1" applyFont="1" applyBorder="1" applyAlignment="1">
      <alignment vertical="center"/>
    </xf>
    <xf numFmtId="0" fontId="25" fillId="0" borderId="1" xfId="0" applyFont="1" applyBorder="1" applyAlignment="1">
      <alignment horizontal="left" vertical="center" indent="1"/>
    </xf>
    <xf numFmtId="0" fontId="25" fillId="0" borderId="11"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0" xfId="0" applyFont="1" applyBorder="1" applyAlignment="1">
      <alignment horizontal="center" vertical="center"/>
    </xf>
    <xf numFmtId="0" fontId="25" fillId="0" borderId="30" xfId="0" applyFont="1" applyBorder="1" applyAlignment="1">
      <alignment horizontal="center" vertical="center"/>
    </xf>
    <xf numFmtId="0" fontId="25" fillId="0" borderId="31"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5" xfId="0" applyFont="1" applyBorder="1" applyAlignment="1">
      <alignment horizontal="center" vertical="center"/>
    </xf>
    <xf numFmtId="0" fontId="25" fillId="0" borderId="12" xfId="0" applyFont="1" applyBorder="1" applyAlignment="1">
      <alignment horizontal="center" vertical="center"/>
    </xf>
    <xf numFmtId="0" fontId="30" fillId="0" borderId="0" xfId="0" applyFont="1">
      <alignment vertical="center"/>
    </xf>
    <xf numFmtId="0" fontId="17" fillId="0" borderId="0" xfId="0" applyFont="1">
      <alignment vertical="center"/>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7" xfId="0" applyFont="1" applyBorder="1">
      <alignment vertical="center"/>
    </xf>
    <xf numFmtId="0" fontId="15" fillId="0" borderId="0" xfId="0" applyFont="1" applyAlignment="1">
      <alignment horizontal="right" vertical="center"/>
    </xf>
  </cellXfs>
  <cellStyles count="5">
    <cellStyle name="ハイパーリンク" xfId="2" builtinId="8"/>
    <cellStyle name="桁区切り" xfId="1" builtinId="6"/>
    <cellStyle name="桁区切り 2" xfId="4" xr:uid="{8D0E15B9-180D-4BF5-ABD8-B687BCA3A940}"/>
    <cellStyle name="標準" xfId="0" builtinId="0"/>
    <cellStyle name="標準 2" xfId="3" xr:uid="{72E99FA0-9CA6-4CB2-A2A0-6431FB1ABE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228600</xdr:colOff>
          <xdr:row>7</xdr:row>
          <xdr:rowOff>295275</xdr:rowOff>
        </xdr:from>
        <xdr:to>
          <xdr:col>18</xdr:col>
          <xdr:colOff>0</xdr:colOff>
          <xdr:row>8</xdr:row>
          <xdr:rowOff>285750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0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12</xdr:row>
          <xdr:rowOff>0</xdr:rowOff>
        </xdr:from>
        <xdr:to>
          <xdr:col>18</xdr:col>
          <xdr:colOff>0</xdr:colOff>
          <xdr:row>12</xdr:row>
          <xdr:rowOff>285750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0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15</xdr:row>
          <xdr:rowOff>0</xdr:rowOff>
        </xdr:from>
        <xdr:to>
          <xdr:col>18</xdr:col>
          <xdr:colOff>0</xdr:colOff>
          <xdr:row>15</xdr:row>
          <xdr:rowOff>285750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0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16</xdr:row>
          <xdr:rowOff>0</xdr:rowOff>
        </xdr:from>
        <xdr:to>
          <xdr:col>18</xdr:col>
          <xdr:colOff>0</xdr:colOff>
          <xdr:row>16</xdr:row>
          <xdr:rowOff>285750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0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20</xdr:row>
          <xdr:rowOff>0</xdr:rowOff>
        </xdr:from>
        <xdr:to>
          <xdr:col>18</xdr:col>
          <xdr:colOff>0</xdr:colOff>
          <xdr:row>20</xdr:row>
          <xdr:rowOff>285750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0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13</xdr:row>
          <xdr:rowOff>9525</xdr:rowOff>
        </xdr:from>
        <xdr:to>
          <xdr:col>18</xdr:col>
          <xdr:colOff>0</xdr:colOff>
          <xdr:row>14</xdr:row>
          <xdr:rowOff>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0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19</xdr:row>
          <xdr:rowOff>0</xdr:rowOff>
        </xdr:from>
        <xdr:to>
          <xdr:col>18</xdr:col>
          <xdr:colOff>0</xdr:colOff>
          <xdr:row>20</xdr:row>
          <xdr:rowOff>19050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0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21</xdr:row>
          <xdr:rowOff>0</xdr:rowOff>
        </xdr:from>
        <xdr:to>
          <xdr:col>18</xdr:col>
          <xdr:colOff>0</xdr:colOff>
          <xdr:row>22</xdr:row>
          <xdr:rowOff>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0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295275</xdr:rowOff>
        </xdr:from>
        <xdr:to>
          <xdr:col>22</xdr:col>
          <xdr:colOff>0</xdr:colOff>
          <xdr:row>8</xdr:row>
          <xdr:rowOff>285750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0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0</xdr:colOff>
          <xdr:row>12</xdr:row>
          <xdr:rowOff>285750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00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0</xdr:rowOff>
        </xdr:from>
        <xdr:to>
          <xdr:col>22</xdr:col>
          <xdr:colOff>0</xdr:colOff>
          <xdr:row>15</xdr:row>
          <xdr:rowOff>285750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0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0</xdr:colOff>
          <xdr:row>16</xdr:row>
          <xdr:rowOff>285750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0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0</xdr:colOff>
          <xdr:row>20</xdr:row>
          <xdr:rowOff>285750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0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9525</xdr:rowOff>
        </xdr:from>
        <xdr:to>
          <xdr:col>22</xdr:col>
          <xdr:colOff>0</xdr:colOff>
          <xdr:row>14</xdr:row>
          <xdr:rowOff>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00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0</xdr:rowOff>
        </xdr:from>
        <xdr:to>
          <xdr:col>22</xdr:col>
          <xdr:colOff>0</xdr:colOff>
          <xdr:row>20</xdr:row>
          <xdr:rowOff>19050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00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9525</xdr:rowOff>
        </xdr:from>
        <xdr:to>
          <xdr:col>22</xdr:col>
          <xdr:colOff>0</xdr:colOff>
          <xdr:row>22</xdr:row>
          <xdr:rowOff>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00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9</xdr:row>
          <xdr:rowOff>0</xdr:rowOff>
        </xdr:from>
        <xdr:to>
          <xdr:col>18</xdr:col>
          <xdr:colOff>0</xdr:colOff>
          <xdr:row>10</xdr:row>
          <xdr:rowOff>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00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0</xdr:rowOff>
        </xdr:from>
        <xdr:to>
          <xdr:col>22</xdr:col>
          <xdr:colOff>0</xdr:colOff>
          <xdr:row>10</xdr:row>
          <xdr:rowOff>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00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19050</xdr:rowOff>
        </xdr:from>
        <xdr:to>
          <xdr:col>18</xdr:col>
          <xdr:colOff>0</xdr:colOff>
          <xdr:row>7</xdr:row>
          <xdr:rowOff>285750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0000-00001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0</xdr:colOff>
          <xdr:row>7</xdr:row>
          <xdr:rowOff>285750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0000-00001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18</xdr:col>
          <xdr:colOff>0</xdr:colOff>
          <xdr:row>25</xdr:row>
          <xdr:rowOff>285750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00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22</xdr:col>
          <xdr:colOff>0</xdr:colOff>
          <xdr:row>25</xdr:row>
          <xdr:rowOff>285750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00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17</xdr:row>
          <xdr:rowOff>0</xdr:rowOff>
        </xdr:from>
        <xdr:to>
          <xdr:col>18</xdr:col>
          <xdr:colOff>0</xdr:colOff>
          <xdr:row>17</xdr:row>
          <xdr:rowOff>285750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00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19050</xdr:rowOff>
        </xdr:from>
        <xdr:to>
          <xdr:col>22</xdr:col>
          <xdr:colOff>0</xdr:colOff>
          <xdr:row>17</xdr:row>
          <xdr:rowOff>285750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00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14</xdr:row>
          <xdr:rowOff>0</xdr:rowOff>
        </xdr:from>
        <xdr:to>
          <xdr:col>18</xdr:col>
          <xdr:colOff>0</xdr:colOff>
          <xdr:row>14</xdr:row>
          <xdr:rowOff>285750</xdr:rowOff>
        </xdr:to>
        <xdr:sp macro="" textlink="">
          <xdr:nvSpPr>
            <xdr:cNvPr id="62497" name="Check Box 33" hidden="1">
              <a:extLst>
                <a:ext uri="{63B3BB69-23CF-44E3-9099-C40C66FF867C}">
                  <a14:compatExt spid="_x0000_s62497"/>
                </a:ext>
                <a:ext uri="{FF2B5EF4-FFF2-40B4-BE49-F238E27FC236}">
                  <a16:creationId xmlns:a16="http://schemas.microsoft.com/office/drawing/2014/main" id="{00000000-0008-0000-00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0</xdr:colOff>
          <xdr:row>14</xdr:row>
          <xdr:rowOff>285750</xdr:rowOff>
        </xdr:to>
        <xdr:sp macro="" textlink="">
          <xdr:nvSpPr>
            <xdr:cNvPr id="62498" name="Check Box 34" hidden="1">
              <a:extLst>
                <a:ext uri="{63B3BB69-23CF-44E3-9099-C40C66FF867C}">
                  <a14:compatExt spid="_x0000_s62498"/>
                </a:ext>
                <a:ext uri="{FF2B5EF4-FFF2-40B4-BE49-F238E27FC236}">
                  <a16:creationId xmlns:a16="http://schemas.microsoft.com/office/drawing/2014/main" id="{00000000-0008-0000-00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0</xdr:colOff>
          <xdr:row>24</xdr:row>
          <xdr:rowOff>476250</xdr:rowOff>
        </xdr:to>
        <xdr:sp macro="" textlink="">
          <xdr:nvSpPr>
            <xdr:cNvPr id="62499" name="Check Box 35" hidden="1">
              <a:extLst>
                <a:ext uri="{63B3BB69-23CF-44E3-9099-C40C66FF867C}">
                  <a14:compatExt spid="_x0000_s62499"/>
                </a:ext>
                <a:ext uri="{FF2B5EF4-FFF2-40B4-BE49-F238E27FC236}">
                  <a16:creationId xmlns:a16="http://schemas.microsoft.com/office/drawing/2014/main" id="{00000000-0008-0000-00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0</xdr:colOff>
          <xdr:row>24</xdr:row>
          <xdr:rowOff>476250</xdr:rowOff>
        </xdr:to>
        <xdr:sp macro="" textlink="">
          <xdr:nvSpPr>
            <xdr:cNvPr id="62500" name="Check Box 36" hidden="1">
              <a:extLst>
                <a:ext uri="{63B3BB69-23CF-44E3-9099-C40C66FF867C}">
                  <a14:compatExt spid="_x0000_s62500"/>
                </a:ext>
                <a:ext uri="{FF2B5EF4-FFF2-40B4-BE49-F238E27FC236}">
                  <a16:creationId xmlns:a16="http://schemas.microsoft.com/office/drawing/2014/main" id="{00000000-0008-0000-00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18</xdr:row>
          <xdr:rowOff>0</xdr:rowOff>
        </xdr:from>
        <xdr:to>
          <xdr:col>18</xdr:col>
          <xdr:colOff>0</xdr:colOff>
          <xdr:row>19</xdr:row>
          <xdr:rowOff>19050</xdr:rowOff>
        </xdr:to>
        <xdr:sp macro="" textlink="">
          <xdr:nvSpPr>
            <xdr:cNvPr id="62501" name="Check Box 37" hidden="1">
              <a:extLst>
                <a:ext uri="{63B3BB69-23CF-44E3-9099-C40C66FF867C}">
                  <a14:compatExt spid="_x0000_s62501"/>
                </a:ext>
                <a:ext uri="{FF2B5EF4-FFF2-40B4-BE49-F238E27FC236}">
                  <a16:creationId xmlns:a16="http://schemas.microsoft.com/office/drawing/2014/main" id="{00000000-0008-0000-0000-00002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0</xdr:colOff>
          <xdr:row>19</xdr:row>
          <xdr:rowOff>19050</xdr:rowOff>
        </xdr:to>
        <xdr:sp macro="" textlink="">
          <xdr:nvSpPr>
            <xdr:cNvPr id="62502" name="Check Box 38" hidden="1">
              <a:extLst>
                <a:ext uri="{63B3BB69-23CF-44E3-9099-C40C66FF867C}">
                  <a14:compatExt spid="_x0000_s62502"/>
                </a:ext>
                <a:ext uri="{FF2B5EF4-FFF2-40B4-BE49-F238E27FC236}">
                  <a16:creationId xmlns:a16="http://schemas.microsoft.com/office/drawing/2014/main" id="{00000000-0008-0000-0000-00002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xdr:row>
          <xdr:rowOff>0</xdr:rowOff>
        </xdr:from>
        <xdr:to>
          <xdr:col>18</xdr:col>
          <xdr:colOff>0</xdr:colOff>
          <xdr:row>10</xdr:row>
          <xdr:rowOff>285750</xdr:rowOff>
        </xdr:to>
        <xdr:sp macro="" textlink="">
          <xdr:nvSpPr>
            <xdr:cNvPr id="62504" name="Check Box 40" hidden="1">
              <a:extLst>
                <a:ext uri="{63B3BB69-23CF-44E3-9099-C40C66FF867C}">
                  <a14:compatExt spid="_x0000_s62504"/>
                </a:ext>
                <a:ext uri="{FF2B5EF4-FFF2-40B4-BE49-F238E27FC236}">
                  <a16:creationId xmlns:a16="http://schemas.microsoft.com/office/drawing/2014/main" id="{00000000-0008-0000-0000-00002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10</xdr:row>
          <xdr:rowOff>0</xdr:rowOff>
        </xdr:from>
        <xdr:to>
          <xdr:col>22</xdr:col>
          <xdr:colOff>0</xdr:colOff>
          <xdr:row>10</xdr:row>
          <xdr:rowOff>285750</xdr:rowOff>
        </xdr:to>
        <xdr:sp macro="" textlink="">
          <xdr:nvSpPr>
            <xdr:cNvPr id="62505" name="Check Box 41" hidden="1">
              <a:extLst>
                <a:ext uri="{63B3BB69-23CF-44E3-9099-C40C66FF867C}">
                  <a14:compatExt spid="_x0000_s62505"/>
                </a:ext>
                <a:ext uri="{FF2B5EF4-FFF2-40B4-BE49-F238E27FC236}">
                  <a16:creationId xmlns:a16="http://schemas.microsoft.com/office/drawing/2014/main" id="{00000000-0008-0000-0000-00002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C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314325</xdr:colOff>
          <xdr:row>39</xdr:row>
          <xdr:rowOff>0</xdr:rowOff>
        </xdr:from>
        <xdr:to>
          <xdr:col>27</xdr:col>
          <xdr:colOff>0</xdr:colOff>
          <xdr:row>40</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C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39</xdr:row>
          <xdr:rowOff>0</xdr:rowOff>
        </xdr:from>
        <xdr:to>
          <xdr:col>32</xdr:col>
          <xdr:colOff>0</xdr:colOff>
          <xdr:row>40</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C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18</xdr:col>
      <xdr:colOff>240197</xdr:colOff>
      <xdr:row>35</xdr:row>
      <xdr:rowOff>16566</xdr:rowOff>
    </xdr:from>
    <xdr:to>
      <xdr:col>22</xdr:col>
      <xdr:colOff>530087</xdr:colOff>
      <xdr:row>38</xdr:row>
      <xdr:rowOff>24849</xdr:rowOff>
    </xdr:to>
    <xdr:sp macro="" textlink="">
      <xdr:nvSpPr>
        <xdr:cNvPr id="3" name="吹き出し: 角を丸めた四角形 2">
          <a:extLst>
            <a:ext uri="{FF2B5EF4-FFF2-40B4-BE49-F238E27FC236}">
              <a16:creationId xmlns:a16="http://schemas.microsoft.com/office/drawing/2014/main" id="{74ADFB52-9010-4ECF-A9E1-A26779886DC6}"/>
            </a:ext>
          </a:extLst>
        </xdr:cNvPr>
        <xdr:cNvSpPr/>
      </xdr:nvSpPr>
      <xdr:spPr>
        <a:xfrm>
          <a:off x="6593372" y="7207941"/>
          <a:ext cx="1547190" cy="703608"/>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273327</xdr:colOff>
      <xdr:row>26</xdr:row>
      <xdr:rowOff>0</xdr:rowOff>
    </xdr:from>
    <xdr:to>
      <xdr:col>22</xdr:col>
      <xdr:colOff>563217</xdr:colOff>
      <xdr:row>29</xdr:row>
      <xdr:rowOff>8284</xdr:rowOff>
    </xdr:to>
    <xdr:sp macro="" textlink="">
      <xdr:nvSpPr>
        <xdr:cNvPr id="4" name="吹き出し: 角を丸めた四角形 3">
          <a:extLst>
            <a:ext uri="{FF2B5EF4-FFF2-40B4-BE49-F238E27FC236}">
              <a16:creationId xmlns:a16="http://schemas.microsoft.com/office/drawing/2014/main" id="{776FB174-6DFC-8352-C34C-13424AC61610}"/>
            </a:ext>
          </a:extLst>
        </xdr:cNvPr>
        <xdr:cNvSpPr/>
      </xdr:nvSpPr>
      <xdr:spPr>
        <a:xfrm>
          <a:off x="6634370" y="5342283"/>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240196</xdr:colOff>
      <xdr:row>16</xdr:row>
      <xdr:rowOff>223631</xdr:rowOff>
    </xdr:from>
    <xdr:to>
      <xdr:col>22</xdr:col>
      <xdr:colOff>530086</xdr:colOff>
      <xdr:row>19</xdr:row>
      <xdr:rowOff>132523</xdr:rowOff>
    </xdr:to>
    <xdr:sp macro="" textlink="">
      <xdr:nvSpPr>
        <xdr:cNvPr id="5" name="吹き出し: 角を丸めた四角形 4">
          <a:extLst>
            <a:ext uri="{FF2B5EF4-FFF2-40B4-BE49-F238E27FC236}">
              <a16:creationId xmlns:a16="http://schemas.microsoft.com/office/drawing/2014/main" id="{45917427-FFE8-8E4B-9D6F-2F7D20CA9C79}"/>
            </a:ext>
          </a:extLst>
        </xdr:cNvPr>
        <xdr:cNvSpPr/>
      </xdr:nvSpPr>
      <xdr:spPr>
        <a:xfrm>
          <a:off x="6601239" y="3412435"/>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4</xdr:row>
      <xdr:rowOff>240196</xdr:rowOff>
    </xdr:from>
    <xdr:to>
      <xdr:col>22</xdr:col>
      <xdr:colOff>521804</xdr:colOff>
      <xdr:row>7</xdr:row>
      <xdr:rowOff>149089</xdr:rowOff>
    </xdr:to>
    <xdr:sp macro="" textlink="">
      <xdr:nvSpPr>
        <xdr:cNvPr id="6" name="吹き出し: 角を丸めた四角形 5">
          <a:extLst>
            <a:ext uri="{FF2B5EF4-FFF2-40B4-BE49-F238E27FC236}">
              <a16:creationId xmlns:a16="http://schemas.microsoft.com/office/drawing/2014/main" id="{77536C66-EC40-0ACF-D481-33AFDF5EEBB0}"/>
            </a:ext>
          </a:extLst>
        </xdr:cNvPr>
        <xdr:cNvSpPr/>
      </xdr:nvSpPr>
      <xdr:spPr>
        <a:xfrm>
          <a:off x="6592957" y="1027044"/>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1</xdr:col>
      <xdr:colOff>8283</xdr:colOff>
      <xdr:row>37</xdr:row>
      <xdr:rowOff>91109</xdr:rowOff>
    </xdr:from>
    <xdr:ext cx="4224233" cy="1742785"/>
    <xdr:sp macro="" textlink="">
      <xdr:nvSpPr>
        <xdr:cNvPr id="12" name="テキスト ボックス 6">
          <a:extLst>
            <a:ext uri="{FF2B5EF4-FFF2-40B4-BE49-F238E27FC236}">
              <a16:creationId xmlns:a16="http://schemas.microsoft.com/office/drawing/2014/main" id="{BF3BE5A0-4049-4D39-9AD6-A64CDA192B04}"/>
            </a:ext>
          </a:extLst>
        </xdr:cNvPr>
        <xdr:cNvSpPr txBox="1"/>
      </xdr:nvSpPr>
      <xdr:spPr>
        <a:xfrm>
          <a:off x="323022" y="7851913"/>
          <a:ext cx="4224233" cy="1742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1</a:t>
          </a:r>
          <a:r>
            <a:rPr kumimoji="1" lang="ja-JP" altLang="en-US" sz="900" kern="1200">
              <a:solidFill>
                <a:schemeClr val="tx1"/>
              </a:solidFill>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solidFill>
                <a:schemeClr val="tx1"/>
              </a:solidFill>
              <a:latin typeface="ＭＳ 明朝" panose="02020609040205080304" pitchFamily="17" charset="-128"/>
              <a:ea typeface="ＭＳ 明朝" panose="02020609040205080304" pitchFamily="17" charset="-128"/>
            </a:rPr>
            <a:t>　　 されている標準受講時間を上限）</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2</a:t>
          </a:r>
          <a:r>
            <a:rPr kumimoji="1" lang="ja-JP" altLang="en-US" sz="900" kern="1200">
              <a:solidFill>
                <a:schemeClr val="tx1"/>
              </a:solidFill>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solidFill>
                <a:schemeClr val="tx1"/>
              </a:solidFill>
              <a:latin typeface="ＭＳ 明朝" panose="02020609040205080304" pitchFamily="17" charset="-128"/>
              <a:ea typeface="ＭＳ 明朝" panose="02020609040205080304" pitchFamily="17" charset="-128"/>
            </a:rPr>
            <a:t>     金額を記入</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3</a:t>
          </a:r>
          <a:r>
            <a:rPr kumimoji="1" lang="ja-JP" altLang="en-US" sz="900" kern="1200">
              <a:solidFill>
                <a:schemeClr val="tx1"/>
              </a:solidFill>
              <a:latin typeface="ＭＳ 明朝" panose="02020609040205080304" pitchFamily="17" charset="-128"/>
              <a:ea typeface="ＭＳ 明朝" panose="02020609040205080304" pitchFamily="17" charset="-128"/>
            </a:rPr>
            <a:t>　３の</a:t>
          </a:r>
          <a:r>
            <a:rPr kumimoji="1" lang="en-US" altLang="ja-JP" sz="900" kern="1200">
              <a:solidFill>
                <a:schemeClr val="tx1"/>
              </a:solidFill>
              <a:latin typeface="ＭＳ 明朝" panose="02020609040205080304" pitchFamily="17" charset="-128"/>
              <a:ea typeface="ＭＳ 明朝" panose="02020609040205080304" pitchFamily="17" charset="-128"/>
            </a:rPr>
            <a:t>IT</a:t>
          </a:r>
          <a:r>
            <a:rPr kumimoji="1" lang="ja-JP" altLang="en-US" sz="900" kern="1200">
              <a:solidFill>
                <a:schemeClr val="tx1"/>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注</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4</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支援を受けた認定経営革新等支援機関又はＩＴコーディネータが実施</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するコンサルティングについては、補助上限額の１／２（上限</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100</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万円の</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場合は</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75</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万円、上限</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50</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万円の場合は</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37.5</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万円）までを計上可とする。</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en-US" altLang="ja-JP" sz="900" kern="1200">
              <a:solidFill>
                <a:schemeClr val="tx1"/>
              </a:solidFill>
              <a:latin typeface="ＭＳ 明朝" panose="02020609040205080304" pitchFamily="17" charset="-128"/>
              <a:ea typeface="ＭＳ 明朝" panose="02020609040205080304" pitchFamily="17" charset="-128"/>
            </a:rPr>
            <a:t>※</a:t>
          </a:r>
          <a:r>
            <a:rPr kumimoji="1" lang="ja-JP" altLang="en-US" sz="900" kern="1200">
              <a:solidFill>
                <a:schemeClr val="tx1"/>
              </a:solidFill>
              <a:latin typeface="ＭＳ 明朝" panose="02020609040205080304" pitchFamily="17" charset="-128"/>
              <a:ea typeface="ＭＳ 明朝" panose="02020609040205080304" pitchFamily="17" charset="-128"/>
            </a:rPr>
            <a:t>行は適宜追加してください</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endParaRPr kumimoji="1" lang="ja-JP" altLang="en-US" sz="900" kern="1200">
            <a:solidFill>
              <a:schemeClr val="tx1"/>
            </a:solidFill>
            <a:latin typeface="ＭＳ 明朝" panose="02020609040205080304" pitchFamily="17" charset="-128"/>
            <a:ea typeface="ＭＳ 明朝" panose="02020609040205080304" pitchFamily="17"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2" name="矢印: 右 1">
          <a:extLst>
            <a:ext uri="{FF2B5EF4-FFF2-40B4-BE49-F238E27FC236}">
              <a16:creationId xmlns:a16="http://schemas.microsoft.com/office/drawing/2014/main" id="{00000000-0008-0000-0F00-000002000000}"/>
            </a:ext>
          </a:extLst>
        </xdr:cNvPr>
        <xdr:cNvSpPr/>
      </xdr:nvSpPr>
      <xdr:spPr>
        <a:xfrm>
          <a:off x="2023771" y="6195225"/>
          <a:ext cx="30032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3" name="矢印: 右 2">
          <a:extLst>
            <a:ext uri="{FF2B5EF4-FFF2-40B4-BE49-F238E27FC236}">
              <a16:creationId xmlns:a16="http://schemas.microsoft.com/office/drawing/2014/main" id="{00000000-0008-0000-0F00-000003000000}"/>
            </a:ext>
          </a:extLst>
        </xdr:cNvPr>
        <xdr:cNvSpPr/>
      </xdr:nvSpPr>
      <xdr:spPr>
        <a:xfrm>
          <a:off x="4039261" y="6182470"/>
          <a:ext cx="29651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4" name="矢印: 右 3">
          <a:extLst>
            <a:ext uri="{FF2B5EF4-FFF2-40B4-BE49-F238E27FC236}">
              <a16:creationId xmlns:a16="http://schemas.microsoft.com/office/drawing/2014/main" id="{00000000-0008-0000-0F00-000004000000}"/>
            </a:ext>
          </a:extLst>
        </xdr:cNvPr>
        <xdr:cNvSpPr/>
      </xdr:nvSpPr>
      <xdr:spPr>
        <a:xfrm rot="5400000">
          <a:off x="5316772" y="5856136"/>
          <a:ext cx="292544"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5" name="矢印: 右 4">
          <a:extLst>
            <a:ext uri="{FF2B5EF4-FFF2-40B4-BE49-F238E27FC236}">
              <a16:creationId xmlns:a16="http://schemas.microsoft.com/office/drawing/2014/main" id="{00000000-0008-0000-0F00-000005000000}"/>
            </a:ext>
          </a:extLst>
        </xdr:cNvPr>
        <xdr:cNvSpPr/>
      </xdr:nvSpPr>
      <xdr:spPr>
        <a:xfrm>
          <a:off x="2019298" y="5528475"/>
          <a:ext cx="298838"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6" name="矢印: 右 5">
          <a:extLst>
            <a:ext uri="{FF2B5EF4-FFF2-40B4-BE49-F238E27FC236}">
              <a16:creationId xmlns:a16="http://schemas.microsoft.com/office/drawing/2014/main" id="{00000000-0008-0000-0F00-000006000000}"/>
            </a:ext>
          </a:extLst>
        </xdr:cNvPr>
        <xdr:cNvSpPr/>
      </xdr:nvSpPr>
      <xdr:spPr>
        <a:xfrm>
          <a:off x="4024600" y="5516383"/>
          <a:ext cx="296933"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34</xdr:row>
      <xdr:rowOff>66261</xdr:rowOff>
    </xdr:from>
    <xdr:to>
      <xdr:col>10</xdr:col>
      <xdr:colOff>66261</xdr:colOff>
      <xdr:row>35</xdr:row>
      <xdr:rowOff>115957</xdr:rowOff>
    </xdr:to>
    <xdr:sp macro="" textlink="">
      <xdr:nvSpPr>
        <xdr:cNvPr id="7" name="右中かっこ 6">
          <a:extLst>
            <a:ext uri="{FF2B5EF4-FFF2-40B4-BE49-F238E27FC236}">
              <a16:creationId xmlns:a16="http://schemas.microsoft.com/office/drawing/2014/main" id="{00000000-0008-0000-0F00-000007000000}"/>
            </a:ext>
          </a:extLst>
        </xdr:cNvPr>
        <xdr:cNvSpPr/>
      </xdr:nvSpPr>
      <xdr:spPr>
        <a:xfrm>
          <a:off x="3164288" y="7381461"/>
          <a:ext cx="209053" cy="21733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36</xdr:row>
      <xdr:rowOff>71396</xdr:rowOff>
    </xdr:from>
    <xdr:to>
      <xdr:col>13</xdr:col>
      <xdr:colOff>196877</xdr:colOff>
      <xdr:row>38</xdr:row>
      <xdr:rowOff>159274</xdr:rowOff>
    </xdr:to>
    <xdr:sp macro="" textlink="">
      <xdr:nvSpPr>
        <xdr:cNvPr id="8" name="大かっこ 7">
          <a:extLst>
            <a:ext uri="{FF2B5EF4-FFF2-40B4-BE49-F238E27FC236}">
              <a16:creationId xmlns:a16="http://schemas.microsoft.com/office/drawing/2014/main" id="{00000000-0008-0000-0F00-000008000000}"/>
            </a:ext>
          </a:extLst>
        </xdr:cNvPr>
        <xdr:cNvSpPr/>
      </xdr:nvSpPr>
      <xdr:spPr>
        <a:xfrm>
          <a:off x="852943" y="7721876"/>
          <a:ext cx="3679714" cy="3469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26504</xdr:colOff>
      <xdr:row>24</xdr:row>
      <xdr:rowOff>265044</xdr:rowOff>
    </xdr:from>
    <xdr:to>
      <xdr:col>24</xdr:col>
      <xdr:colOff>90363</xdr:colOff>
      <xdr:row>25</xdr:row>
      <xdr:rowOff>279290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427304" y="5128592"/>
          <a:ext cx="375285" cy="30579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47</xdr:row>
          <xdr:rowOff>323850</xdr:rowOff>
        </xdr:from>
        <xdr:to>
          <xdr:col>20</xdr:col>
          <xdr:colOff>9525</xdr:colOff>
          <xdr:row>49</xdr:row>
          <xdr:rowOff>47625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190500</xdr:colOff>
      <xdr:row>5</xdr:row>
      <xdr:rowOff>0</xdr:rowOff>
    </xdr:from>
    <xdr:to>
      <xdr:col>22</xdr:col>
      <xdr:colOff>405848</xdr:colOff>
      <xdr:row>8</xdr:row>
      <xdr:rowOff>16566</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6551543" y="1051891"/>
          <a:ext cx="1474305" cy="712305"/>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26</xdr:row>
      <xdr:rowOff>132522</xdr:rowOff>
    </xdr:from>
    <xdr:to>
      <xdr:col>22</xdr:col>
      <xdr:colOff>521804</xdr:colOff>
      <xdr:row>29</xdr:row>
      <xdr:rowOff>140805</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6592957" y="5483087"/>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19</xdr:col>
      <xdr:colOff>8283</xdr:colOff>
      <xdr:row>17</xdr:row>
      <xdr:rowOff>140805</xdr:rowOff>
    </xdr:from>
    <xdr:to>
      <xdr:col>22</xdr:col>
      <xdr:colOff>546653</xdr:colOff>
      <xdr:row>20</xdr:row>
      <xdr:rowOff>82826</xdr:rowOff>
    </xdr:to>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a:xfrm>
          <a:off x="6684066" y="3602935"/>
          <a:ext cx="1482587" cy="637761"/>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91108</xdr:colOff>
      <xdr:row>37</xdr:row>
      <xdr:rowOff>41412</xdr:rowOff>
    </xdr:from>
    <xdr:ext cx="4224233" cy="1742785"/>
    <xdr:sp macro="" textlink="">
      <xdr:nvSpPr>
        <xdr:cNvPr id="5" name="テキスト ボックス 4">
          <a:extLst>
            <a:ext uri="{FF2B5EF4-FFF2-40B4-BE49-F238E27FC236}">
              <a16:creationId xmlns:a16="http://schemas.microsoft.com/office/drawing/2014/main" id="{B5FD3D30-E701-FA4F-9609-5F7B9E5D8E16}"/>
            </a:ext>
          </a:extLst>
        </xdr:cNvPr>
        <xdr:cNvSpPr txBox="1"/>
      </xdr:nvSpPr>
      <xdr:spPr>
        <a:xfrm>
          <a:off x="91108" y="7810499"/>
          <a:ext cx="4224233" cy="1742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3</a:t>
          </a:r>
          <a:r>
            <a:rPr kumimoji="1" lang="ja-JP" altLang="en-US" sz="900" kern="1200">
              <a:solidFill>
                <a:schemeClr val="tx1"/>
              </a:solidFill>
              <a:latin typeface="ＭＳ 明朝" panose="02020609040205080304" pitchFamily="17" charset="-128"/>
              <a:ea typeface="ＭＳ 明朝" panose="02020609040205080304" pitchFamily="17" charset="-128"/>
            </a:rPr>
            <a:t>　３の</a:t>
          </a:r>
          <a:r>
            <a:rPr kumimoji="1" lang="en-US" altLang="ja-JP" sz="900" kern="1200">
              <a:solidFill>
                <a:schemeClr val="tx1"/>
              </a:solidFill>
              <a:latin typeface="ＭＳ 明朝" panose="02020609040205080304" pitchFamily="17" charset="-128"/>
              <a:ea typeface="ＭＳ 明朝" panose="02020609040205080304" pitchFamily="17" charset="-128"/>
            </a:rPr>
            <a:t>IT</a:t>
          </a:r>
          <a:r>
            <a:rPr kumimoji="1" lang="ja-JP" altLang="en-US" sz="900" kern="1200">
              <a:solidFill>
                <a:schemeClr val="tx1"/>
              </a:solidFill>
              <a:latin typeface="ＭＳ 明朝" panose="02020609040205080304" pitchFamily="17" charset="-128"/>
              <a:ea typeface="ＭＳ 明朝" panose="02020609040205080304" pitchFamily="17" charset="-128"/>
            </a:rPr>
            <a:t>機器、ＡＩツール等の合計③と同額までを計上可とする。</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baseline="0">
              <a:solidFill>
                <a:schemeClr val="tx1"/>
              </a:solidFill>
              <a:latin typeface="ＭＳ 明朝" panose="02020609040205080304" pitchFamily="17" charset="-128"/>
              <a:ea typeface="ＭＳ 明朝" panose="02020609040205080304" pitchFamily="17" charset="-128"/>
            </a:rPr>
            <a:t>注</a:t>
          </a:r>
          <a:r>
            <a:rPr kumimoji="1" lang="en-US" altLang="ja-JP" sz="900" kern="1200" baseline="0">
              <a:solidFill>
                <a:schemeClr val="tx1"/>
              </a:solidFill>
              <a:latin typeface="ＭＳ 明朝" panose="02020609040205080304" pitchFamily="17" charset="-128"/>
              <a:ea typeface="ＭＳ 明朝" panose="02020609040205080304" pitchFamily="17" charset="-128"/>
            </a:rPr>
            <a:t>4</a:t>
          </a:r>
          <a:r>
            <a:rPr kumimoji="1" lang="ja-JP" altLang="en-US" sz="900" kern="1200" baseline="0">
              <a:solidFill>
                <a:schemeClr val="tx1"/>
              </a:solidFill>
              <a:latin typeface="ＭＳ 明朝" panose="02020609040205080304" pitchFamily="17" charset="-128"/>
              <a:ea typeface="ＭＳ 明朝" panose="02020609040205080304" pitchFamily="17" charset="-128"/>
            </a:rPr>
            <a:t>　支援を受けた認定経営革新等支援機関又はＩＴコーディネータが実施</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r>
            <a:rPr kumimoji="1" lang="ja-JP" altLang="en-US" sz="900" kern="1200" baseline="0">
              <a:solidFill>
                <a:schemeClr val="tx1"/>
              </a:solidFill>
              <a:latin typeface="ＭＳ 明朝" panose="02020609040205080304" pitchFamily="17" charset="-128"/>
              <a:ea typeface="ＭＳ 明朝" panose="02020609040205080304" pitchFamily="17" charset="-128"/>
            </a:rPr>
            <a:t>　　 するコンサルティングについては、補助上限額の１／２（上限</a:t>
          </a:r>
          <a:r>
            <a:rPr kumimoji="1" lang="en-US" altLang="ja-JP" sz="900" kern="1200" baseline="0">
              <a:solidFill>
                <a:schemeClr val="tx1"/>
              </a:solidFill>
              <a:latin typeface="ＭＳ 明朝" panose="02020609040205080304" pitchFamily="17" charset="-128"/>
              <a:ea typeface="ＭＳ 明朝" panose="02020609040205080304" pitchFamily="17" charset="-128"/>
            </a:rPr>
            <a:t>100</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万円の</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r>
            <a:rPr kumimoji="1" lang="en-US" altLang="ja-JP" sz="900" kern="1200" baseline="0">
              <a:solidFill>
                <a:schemeClr val="tx1"/>
              </a:solidFill>
              <a:latin typeface="ＭＳ 明朝" panose="02020609040205080304" pitchFamily="17" charset="-128"/>
              <a:ea typeface="ＭＳ 明朝" panose="02020609040205080304" pitchFamily="17" charset="-128"/>
            </a:rPr>
            <a:t>     </a:t>
          </a:r>
          <a:r>
            <a:rPr kumimoji="1" lang="ja-JP" altLang="en-US" sz="900" kern="1200" baseline="0">
              <a:solidFill>
                <a:schemeClr val="tx1"/>
              </a:solidFill>
              <a:latin typeface="ＭＳ 明朝" panose="02020609040205080304" pitchFamily="17" charset="-128"/>
              <a:ea typeface="ＭＳ 明朝" panose="02020609040205080304" pitchFamily="17" charset="-128"/>
            </a:rPr>
            <a:t>場合は</a:t>
          </a:r>
          <a:r>
            <a:rPr kumimoji="1" lang="en-US" altLang="ja-JP" sz="900" kern="1200" baseline="0">
              <a:solidFill>
                <a:schemeClr val="tx1"/>
              </a:solidFill>
              <a:latin typeface="ＭＳ 明朝" panose="02020609040205080304" pitchFamily="17" charset="-128"/>
              <a:ea typeface="ＭＳ 明朝" panose="02020609040205080304" pitchFamily="17" charset="-128"/>
            </a:rPr>
            <a:t>75</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万円、上限</a:t>
          </a:r>
          <a:r>
            <a:rPr kumimoji="1" lang="en-US" altLang="ja-JP" sz="900" kern="1200" baseline="0">
              <a:solidFill>
                <a:schemeClr val="tx1"/>
              </a:solidFill>
              <a:latin typeface="ＭＳ 明朝" panose="02020609040205080304" pitchFamily="17" charset="-128"/>
              <a:ea typeface="ＭＳ 明朝" panose="02020609040205080304" pitchFamily="17" charset="-128"/>
            </a:rPr>
            <a:t>50</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万円の場合は</a:t>
          </a:r>
          <a:r>
            <a:rPr kumimoji="1" lang="en-US" altLang="ja-JP" sz="900" kern="1200" baseline="0">
              <a:solidFill>
                <a:schemeClr val="tx1"/>
              </a:solidFill>
              <a:latin typeface="ＭＳ 明朝" panose="02020609040205080304" pitchFamily="17" charset="-128"/>
              <a:ea typeface="ＭＳ 明朝" panose="02020609040205080304" pitchFamily="17" charset="-128"/>
            </a:rPr>
            <a:t>37.5</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万円）までを計上可とする。</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twoCellAnchor>
    <xdr:from>
      <xdr:col>18</xdr:col>
      <xdr:colOff>240197</xdr:colOff>
      <xdr:row>35</xdr:row>
      <xdr:rowOff>16566</xdr:rowOff>
    </xdr:from>
    <xdr:to>
      <xdr:col>22</xdr:col>
      <xdr:colOff>530087</xdr:colOff>
      <xdr:row>38</xdr:row>
      <xdr:rowOff>24849</xdr:rowOff>
    </xdr:to>
    <xdr:sp macro="" textlink="">
      <xdr:nvSpPr>
        <xdr:cNvPr id="6" name="吹き出し: 角を丸めた四角形 5">
          <a:extLst>
            <a:ext uri="{FF2B5EF4-FFF2-40B4-BE49-F238E27FC236}">
              <a16:creationId xmlns:a16="http://schemas.microsoft.com/office/drawing/2014/main" id="{0CEA547F-C8AE-5574-3B0A-E213B81B84AD}"/>
            </a:ext>
          </a:extLst>
        </xdr:cNvPr>
        <xdr:cNvSpPr/>
      </xdr:nvSpPr>
      <xdr:spPr>
        <a:xfrm>
          <a:off x="6601240" y="6957392"/>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1900526" y="7416744"/>
          <a:ext cx="31921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4" name="矢印: 右 3">
          <a:extLst>
            <a:ext uri="{FF2B5EF4-FFF2-40B4-BE49-F238E27FC236}">
              <a16:creationId xmlns:a16="http://schemas.microsoft.com/office/drawing/2014/main" id="{00000000-0008-0000-0500-000004000000}"/>
            </a:ext>
          </a:extLst>
        </xdr:cNvPr>
        <xdr:cNvSpPr/>
      </xdr:nvSpPr>
      <xdr:spPr>
        <a:xfrm>
          <a:off x="3792771" y="7403989"/>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5" name="矢印: 右 4">
          <a:extLst>
            <a:ext uri="{FF2B5EF4-FFF2-40B4-BE49-F238E27FC236}">
              <a16:creationId xmlns:a16="http://schemas.microsoft.com/office/drawing/2014/main" id="{00000000-0008-0000-0500-000005000000}"/>
            </a:ext>
          </a:extLst>
        </xdr:cNvPr>
        <xdr:cNvSpPr/>
      </xdr:nvSpPr>
      <xdr:spPr>
        <a:xfrm rot="5400000">
          <a:off x="5345430" y="7068213"/>
          <a:ext cx="298838"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6" name="矢印: 右 5">
          <a:extLst>
            <a:ext uri="{FF2B5EF4-FFF2-40B4-BE49-F238E27FC236}">
              <a16:creationId xmlns:a16="http://schemas.microsoft.com/office/drawing/2014/main" id="{00000000-0008-0000-0500-000006000000}"/>
            </a:ext>
          </a:extLst>
        </xdr:cNvPr>
        <xdr:cNvSpPr/>
      </xdr:nvSpPr>
      <xdr:spPr>
        <a:xfrm>
          <a:off x="1896053" y="6724815"/>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7" name="矢印: 右 6">
          <a:extLst>
            <a:ext uri="{FF2B5EF4-FFF2-40B4-BE49-F238E27FC236}">
              <a16:creationId xmlns:a16="http://schemas.microsoft.com/office/drawing/2014/main" id="{00000000-0008-0000-0500-000007000000}"/>
            </a:ext>
          </a:extLst>
        </xdr:cNvPr>
        <xdr:cNvSpPr/>
      </xdr:nvSpPr>
      <xdr:spPr>
        <a:xfrm>
          <a:off x="3778110" y="6712723"/>
          <a:ext cx="29693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31</xdr:row>
      <xdr:rowOff>95250</xdr:rowOff>
    </xdr:from>
    <xdr:to>
      <xdr:col>16</xdr:col>
      <xdr:colOff>100429</xdr:colOff>
      <xdr:row>43</xdr:row>
      <xdr:rowOff>92601</xdr:rowOff>
    </xdr:to>
    <xdr:grpSp>
      <xdr:nvGrpSpPr>
        <xdr:cNvPr id="12" name="グループ化 11">
          <a:extLst>
            <a:ext uri="{FF2B5EF4-FFF2-40B4-BE49-F238E27FC236}">
              <a16:creationId xmlns:a16="http://schemas.microsoft.com/office/drawing/2014/main" id="{06CDDCB3-934E-7708-118E-AA92910BF5A4}"/>
            </a:ext>
          </a:extLst>
        </xdr:cNvPr>
        <xdr:cNvGrpSpPr/>
      </xdr:nvGrpSpPr>
      <xdr:grpSpPr>
        <a:xfrm>
          <a:off x="200025" y="7162800"/>
          <a:ext cx="5262979" cy="1892826"/>
          <a:chOff x="200025" y="7162800"/>
          <a:chExt cx="5262979" cy="1892826"/>
        </a:xfrm>
      </xdr:grpSpPr>
      <xdr:sp macro="" textlink="">
        <xdr:nvSpPr>
          <xdr:cNvPr id="9" name="テキスト ボックス 8">
            <a:extLst>
              <a:ext uri="{FF2B5EF4-FFF2-40B4-BE49-F238E27FC236}">
                <a16:creationId xmlns:a16="http://schemas.microsoft.com/office/drawing/2014/main" id="{C3C816CA-AADC-4FCC-89CD-F24BA1555AAB}"/>
              </a:ext>
            </a:extLst>
          </xdr:cNvPr>
          <xdr:cNvSpPr txBox="1"/>
        </xdr:nvSpPr>
        <xdr:spPr>
          <a:xfrm>
            <a:off x="200025" y="7162800"/>
            <a:ext cx="5262979"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補助金⑪は、以下のいずれか低い金額を記入してください。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ただし、下限は</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20</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万円（人材育成費のみで導入費なしの場合は下限なし）となります。</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「人材育成費用⑧から算定した補助金上限額⑨」</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いずれか低い金額を補助金額⑪に記載</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「補助金基礎額⑩の金額」</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人材育成費用⑧の金額が       </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未満の場合：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                   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以上の場合：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消費税及び地方消費税を除いた金額を記載してください。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収入の部の合計⑦と支出の部の合計⑦の金額は一致していること。</a:t>
            </a:r>
            <a:endParaRPr kumimoji="1" lang="ja-JP" altLang="en-US" sz="900" kern="12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10" name="右中かっこ 9">
            <a:extLst>
              <a:ext uri="{FF2B5EF4-FFF2-40B4-BE49-F238E27FC236}">
                <a16:creationId xmlns:a16="http://schemas.microsoft.com/office/drawing/2014/main" id="{CF21F4D1-66BD-D7A5-D39E-B5138BE2F8A8}"/>
              </a:ext>
            </a:extLst>
          </xdr:cNvPr>
          <xdr:cNvSpPr/>
        </xdr:nvSpPr>
        <xdr:spPr>
          <a:xfrm>
            <a:off x="3110948" y="7657686"/>
            <a:ext cx="232327" cy="40046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1" name="大かっこ 10">
            <a:extLst>
              <a:ext uri="{FF2B5EF4-FFF2-40B4-BE49-F238E27FC236}">
                <a16:creationId xmlns:a16="http://schemas.microsoft.com/office/drawing/2014/main" id="{062BA917-2AA8-8126-C6B4-7836FF925F89}"/>
              </a:ext>
            </a:extLst>
          </xdr:cNvPr>
          <xdr:cNvSpPr/>
        </xdr:nvSpPr>
        <xdr:spPr>
          <a:xfrm>
            <a:off x="561478" y="8224796"/>
            <a:ext cx="3712099" cy="335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209550</xdr:rowOff>
        </xdr:from>
        <xdr:to>
          <xdr:col>2</xdr:col>
          <xdr:colOff>0</xdr:colOff>
          <xdr:row>10</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209550</xdr:rowOff>
        </xdr:from>
        <xdr:to>
          <xdr:col>2</xdr:col>
          <xdr:colOff>0</xdr:colOff>
          <xdr:row>15</xdr:row>
          <xdr:rowOff>209550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209550</xdr:rowOff>
        </xdr:from>
        <xdr:to>
          <xdr:col>2</xdr:col>
          <xdr:colOff>0</xdr:colOff>
          <xdr:row>11</xdr:row>
          <xdr:rowOff>276225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266700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0</xdr:colOff>
          <xdr:row>22</xdr:row>
          <xdr:rowOff>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0</xdr:colOff>
          <xdr:row>24</xdr:row>
          <xdr:rowOff>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5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0</xdr:colOff>
          <xdr:row>20</xdr:row>
          <xdr:rowOff>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23</xdr:col>
      <xdr:colOff>289063</xdr:colOff>
      <xdr:row>5</xdr:row>
      <xdr:rowOff>22362</xdr:rowOff>
    </xdr:from>
    <xdr:ext cx="4886739" cy="564385"/>
    <xdr:sp macro="" textlink="">
      <xdr:nvSpPr>
        <xdr:cNvPr id="2" name="テキスト ボックス 1">
          <a:extLst>
            <a:ext uri="{FF2B5EF4-FFF2-40B4-BE49-F238E27FC236}">
              <a16:creationId xmlns:a16="http://schemas.microsoft.com/office/drawing/2014/main" id="{A7F3AC09-719D-C7FA-546F-06AC2111E523}"/>
            </a:ext>
          </a:extLst>
        </xdr:cNvPr>
        <xdr:cNvSpPr txBox="1"/>
      </xdr:nvSpPr>
      <xdr:spPr>
        <a:xfrm>
          <a:off x="7108963" y="1070112"/>
          <a:ext cx="4886739" cy="564385"/>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kern="1200">
              <a:solidFill>
                <a:schemeClr val="bg1"/>
              </a:solidFill>
            </a:rPr>
            <a:t>本説明書は、直近事業年度の貸借対照表における純資産がマイナスになっている場合に作成してください　</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23</xdr:col>
      <xdr:colOff>124239</xdr:colOff>
      <xdr:row>1</xdr:row>
      <xdr:rowOff>132522</xdr:rowOff>
    </xdr:from>
    <xdr:to>
      <xdr:col>33</xdr:col>
      <xdr:colOff>248478</xdr:colOff>
      <xdr:row>5</xdr:row>
      <xdr:rowOff>107674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907696" y="339587"/>
          <a:ext cx="3271630" cy="803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様式第６号は、県から途中経過の報告を求められた場合だけ、指示に従って作成が必要です。</a:t>
          </a:r>
          <a:endParaRPr kumimoji="1" lang="en-US" altLang="ja-JP" sz="1100"/>
        </a:p>
        <a:p>
          <a:r>
            <a:rPr kumimoji="1" lang="ja-JP" altLang="en-US" sz="1100" b="1">
              <a:solidFill>
                <a:srgbClr val="FF0000"/>
              </a:solidFill>
            </a:rPr>
            <a:t>特に連絡がない場合は、作成不要です。</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24</xdr:col>
      <xdr:colOff>49698</xdr:colOff>
      <xdr:row>26</xdr:row>
      <xdr:rowOff>91108</xdr:rowOff>
    </xdr:from>
    <xdr:ext cx="5121915" cy="328360"/>
    <xdr:sp macro="" textlink="">
      <xdr:nvSpPr>
        <xdr:cNvPr id="2" name="テキスト ボックス 1">
          <a:extLst>
            <a:ext uri="{FF2B5EF4-FFF2-40B4-BE49-F238E27FC236}">
              <a16:creationId xmlns:a16="http://schemas.microsoft.com/office/drawing/2014/main" id="{CB615F64-B8C9-8A34-3EC2-E6F7BC027A6C}"/>
            </a:ext>
          </a:extLst>
        </xdr:cNvPr>
        <xdr:cNvSpPr txBox="1"/>
      </xdr:nvSpPr>
      <xdr:spPr>
        <a:xfrm>
          <a:off x="7441098" y="5539408"/>
          <a:ext cx="5121915" cy="3283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kern="1200">
              <a:solidFill>
                <a:srgbClr val="FF0000"/>
              </a:solidFill>
            </a:rPr>
            <a:t>変更承認申請を行う場合は、様式第２号及び２の別表の修正・提出が必要です</a:t>
          </a:r>
        </a:p>
      </xdr:txBody>
    </xdr:sp>
    <xdr:clientData/>
  </xdr:oneCellAnchor>
  <xdr:twoCellAnchor>
    <xdr:from>
      <xdr:col>22</xdr:col>
      <xdr:colOff>148678</xdr:colOff>
      <xdr:row>25</xdr:row>
      <xdr:rowOff>182219</xdr:rowOff>
    </xdr:from>
    <xdr:to>
      <xdr:col>24</xdr:col>
      <xdr:colOff>74548</xdr:colOff>
      <xdr:row>28</xdr:row>
      <xdr:rowOff>107675</xdr:rowOff>
    </xdr:to>
    <xdr:sp macro="" textlink="">
      <xdr:nvSpPr>
        <xdr:cNvPr id="3" name="矢印: 左 2">
          <a:extLst>
            <a:ext uri="{FF2B5EF4-FFF2-40B4-BE49-F238E27FC236}">
              <a16:creationId xmlns:a16="http://schemas.microsoft.com/office/drawing/2014/main" id="{5D108124-E13F-C75C-D21C-F59CD6DDA330}"/>
            </a:ext>
          </a:extLst>
        </xdr:cNvPr>
        <xdr:cNvSpPr/>
      </xdr:nvSpPr>
      <xdr:spPr>
        <a:xfrm>
          <a:off x="6911428" y="5420969"/>
          <a:ext cx="554520" cy="554106"/>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6</xdr:row>
          <xdr:rowOff>0</xdr:rowOff>
        </xdr:from>
        <xdr:to>
          <xdr:col>22</xdr:col>
          <xdr:colOff>19050</xdr:colOff>
          <xdr:row>7</xdr:row>
          <xdr:rowOff>19050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A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0</xdr:rowOff>
        </xdr:from>
        <xdr:to>
          <xdr:col>18</xdr:col>
          <xdr:colOff>19050</xdr:colOff>
          <xdr:row>8</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A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190500</xdr:rowOff>
        </xdr:from>
        <xdr:to>
          <xdr:col>18</xdr:col>
          <xdr:colOff>19050</xdr:colOff>
          <xdr:row>12</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A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18</xdr:col>
          <xdr:colOff>19050</xdr:colOff>
          <xdr:row>14</xdr:row>
          <xdr:rowOff>19050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A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18</xdr:row>
          <xdr:rowOff>0</xdr:rowOff>
        </xdr:from>
        <xdr:to>
          <xdr:col>18</xdr:col>
          <xdr:colOff>19050</xdr:colOff>
          <xdr:row>20</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A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20</xdr:row>
          <xdr:rowOff>0</xdr:rowOff>
        </xdr:from>
        <xdr:to>
          <xdr:col>18</xdr:col>
          <xdr:colOff>19050</xdr:colOff>
          <xdr:row>22</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A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22</xdr:row>
          <xdr:rowOff>0</xdr:rowOff>
        </xdr:from>
        <xdr:to>
          <xdr:col>18</xdr:col>
          <xdr:colOff>19050</xdr:colOff>
          <xdr:row>24</xdr:row>
          <xdr:rowOff>9525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A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19050</xdr:colOff>
          <xdr:row>25</xdr:row>
          <xdr:rowOff>133350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A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28</xdr:row>
          <xdr:rowOff>0</xdr:rowOff>
        </xdr:from>
        <xdr:to>
          <xdr:col>18</xdr:col>
          <xdr:colOff>19050</xdr:colOff>
          <xdr:row>30</xdr:row>
          <xdr:rowOff>19050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A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xdr:row>
          <xdr:rowOff>0</xdr:rowOff>
        </xdr:from>
        <xdr:to>
          <xdr:col>18</xdr:col>
          <xdr:colOff>19050</xdr:colOff>
          <xdr:row>32</xdr:row>
          <xdr:rowOff>19050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A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xdr:row>
          <xdr:rowOff>0</xdr:rowOff>
        </xdr:from>
        <xdr:to>
          <xdr:col>18</xdr:col>
          <xdr:colOff>19050</xdr:colOff>
          <xdr:row>34</xdr:row>
          <xdr:rowOff>19050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A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34</xdr:row>
          <xdr:rowOff>0</xdr:rowOff>
        </xdr:from>
        <xdr:to>
          <xdr:col>18</xdr:col>
          <xdr:colOff>19050</xdr:colOff>
          <xdr:row>35</xdr:row>
          <xdr:rowOff>133350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A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38</xdr:row>
          <xdr:rowOff>0</xdr:rowOff>
        </xdr:from>
        <xdr:to>
          <xdr:col>18</xdr:col>
          <xdr:colOff>19050</xdr:colOff>
          <xdr:row>39</xdr:row>
          <xdr:rowOff>161925</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A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190500</xdr:rowOff>
        </xdr:from>
        <xdr:to>
          <xdr:col>22</xdr:col>
          <xdr:colOff>19050</xdr:colOff>
          <xdr:row>12</xdr:row>
          <xdr:rowOff>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A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47625</xdr:colOff>
          <xdr:row>14</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A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47625</xdr:colOff>
          <xdr:row>20</xdr:row>
          <xdr:rowOff>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A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47625</xdr:colOff>
          <xdr:row>22</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A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9525</xdr:colOff>
          <xdr:row>24</xdr:row>
          <xdr:rowOff>19050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A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19050</xdr:colOff>
          <xdr:row>28</xdr:row>
          <xdr:rowOff>19050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A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22</xdr:col>
          <xdr:colOff>47625</xdr:colOff>
          <xdr:row>30</xdr:row>
          <xdr:rowOff>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A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0</xdr:rowOff>
        </xdr:from>
        <xdr:to>
          <xdr:col>22</xdr:col>
          <xdr:colOff>19050</xdr:colOff>
          <xdr:row>32</xdr:row>
          <xdr:rowOff>19050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A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0</xdr:rowOff>
        </xdr:from>
        <xdr:to>
          <xdr:col>22</xdr:col>
          <xdr:colOff>19050</xdr:colOff>
          <xdr:row>34</xdr:row>
          <xdr:rowOff>19050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A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0</xdr:rowOff>
        </xdr:from>
        <xdr:to>
          <xdr:col>22</xdr:col>
          <xdr:colOff>47625</xdr:colOff>
          <xdr:row>35</xdr:row>
          <xdr:rowOff>133350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A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0</xdr:rowOff>
        </xdr:from>
        <xdr:to>
          <xdr:col>22</xdr:col>
          <xdr:colOff>47625</xdr:colOff>
          <xdr:row>39</xdr:row>
          <xdr:rowOff>161925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A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0</xdr:rowOff>
        </xdr:from>
        <xdr:to>
          <xdr:col>18</xdr:col>
          <xdr:colOff>19050</xdr:colOff>
          <xdr:row>16</xdr:row>
          <xdr:rowOff>19050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A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19050</xdr:colOff>
          <xdr:row>16</xdr:row>
          <xdr:rowOff>19050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A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18</xdr:col>
          <xdr:colOff>19050</xdr:colOff>
          <xdr:row>18</xdr:row>
          <xdr:rowOff>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A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19050</xdr:colOff>
          <xdr:row>18</xdr:row>
          <xdr:rowOff>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A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19050</xdr:colOff>
          <xdr:row>26</xdr:row>
          <xdr:rowOff>19050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A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19050</xdr:colOff>
          <xdr:row>28</xdr:row>
          <xdr:rowOff>19050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A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0</xdr:rowOff>
        </xdr:from>
        <xdr:to>
          <xdr:col>18</xdr:col>
          <xdr:colOff>19050</xdr:colOff>
          <xdr:row>44</xdr:row>
          <xdr:rowOff>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A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0</xdr:rowOff>
        </xdr:from>
        <xdr:to>
          <xdr:col>22</xdr:col>
          <xdr:colOff>19050</xdr:colOff>
          <xdr:row>44</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A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0</xdr:rowOff>
        </xdr:from>
        <xdr:to>
          <xdr:col>22</xdr:col>
          <xdr:colOff>19050</xdr:colOff>
          <xdr:row>46</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A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46</xdr:row>
          <xdr:rowOff>0</xdr:rowOff>
        </xdr:from>
        <xdr:to>
          <xdr:col>22</xdr:col>
          <xdr:colOff>19050</xdr:colOff>
          <xdr:row>47</xdr:row>
          <xdr:rowOff>19050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A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47</xdr:row>
          <xdr:rowOff>0</xdr:rowOff>
        </xdr:from>
        <xdr:to>
          <xdr:col>22</xdr:col>
          <xdr:colOff>19050</xdr:colOff>
          <xdr:row>48</xdr:row>
          <xdr:rowOff>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A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18</xdr:col>
          <xdr:colOff>19050</xdr:colOff>
          <xdr:row>46</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A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46</xdr:row>
          <xdr:rowOff>0</xdr:rowOff>
        </xdr:from>
        <xdr:to>
          <xdr:col>18</xdr:col>
          <xdr:colOff>19050</xdr:colOff>
          <xdr:row>47</xdr:row>
          <xdr:rowOff>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A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18</xdr:col>
          <xdr:colOff>19050</xdr:colOff>
          <xdr:row>48</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A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xdr:row>
          <xdr:rowOff>0</xdr:rowOff>
        </xdr:from>
        <xdr:to>
          <xdr:col>18</xdr:col>
          <xdr:colOff>19050</xdr:colOff>
          <xdr:row>7</xdr:row>
          <xdr:rowOff>19050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A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19050</xdr:colOff>
          <xdr:row>8</xdr:row>
          <xdr:rowOff>19050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A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28575</xdr:rowOff>
        </xdr:from>
        <xdr:to>
          <xdr:col>18</xdr:col>
          <xdr:colOff>19050</xdr:colOff>
          <xdr:row>9</xdr:row>
          <xdr:rowOff>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0A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9525</xdr:rowOff>
        </xdr:from>
        <xdr:to>
          <xdr:col>22</xdr:col>
          <xdr:colOff>19050</xdr:colOff>
          <xdr:row>9</xdr:row>
          <xdr:rowOff>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0A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36</xdr:row>
          <xdr:rowOff>0</xdr:rowOff>
        </xdr:from>
        <xdr:to>
          <xdr:col>18</xdr:col>
          <xdr:colOff>19050</xdr:colOff>
          <xdr:row>37</xdr:row>
          <xdr:rowOff>161925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A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36</xdr:row>
          <xdr:rowOff>0</xdr:rowOff>
        </xdr:from>
        <xdr:to>
          <xdr:col>22</xdr:col>
          <xdr:colOff>47625</xdr:colOff>
          <xdr:row>37</xdr:row>
          <xdr:rowOff>161925</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0A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3" Type="http://schemas.openxmlformats.org/officeDocument/2006/relationships/vmlDrawing" Target="../drawings/vmlDrawing4.v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7" Type="http://schemas.openxmlformats.org/officeDocument/2006/relationships/ctrlProp" Target="../ctrlProps/ctrlProp51.x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60.xml"/><Relationship Id="rId20" Type="http://schemas.openxmlformats.org/officeDocument/2006/relationships/ctrlProp" Target="../ctrlProps/ctrlProp64.xml"/><Relationship Id="rId29" Type="http://schemas.openxmlformats.org/officeDocument/2006/relationships/ctrlProp" Target="../ctrlProps/ctrlProp73.xml"/><Relationship Id="rId41" Type="http://schemas.openxmlformats.org/officeDocument/2006/relationships/ctrlProp" Target="../ctrlProps/ctrlProp85.xml"/><Relationship Id="rId1" Type="http://schemas.openxmlformats.org/officeDocument/2006/relationships/printerSettings" Target="../printerSettings/printerSettings11.bin"/><Relationship Id="rId6" Type="http://schemas.openxmlformats.org/officeDocument/2006/relationships/ctrlProp" Target="../ctrlProps/ctrlProp50.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5.xml"/><Relationship Id="rId3" Type="http://schemas.openxmlformats.org/officeDocument/2006/relationships/drawing" Target="../drawings/drawing10.xml"/><Relationship Id="rId7" Type="http://schemas.openxmlformats.org/officeDocument/2006/relationships/ctrlProp" Target="../ctrlProps/ctrlProp94.xml"/><Relationship Id="rId12" Type="http://schemas.openxmlformats.org/officeDocument/2006/relationships/ctrlProp" Target="../ctrlProps/ctrlProp99.xml"/><Relationship Id="rId2" Type="http://schemas.openxmlformats.org/officeDocument/2006/relationships/printerSettings" Target="../printerSettings/printerSettings1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93.xml"/><Relationship Id="rId11" Type="http://schemas.openxmlformats.org/officeDocument/2006/relationships/ctrlProp" Target="../ctrlProps/ctrlProp98.xml"/><Relationship Id="rId5" Type="http://schemas.openxmlformats.org/officeDocument/2006/relationships/ctrlProp" Target="../ctrlProps/ctrlProp92.xml"/><Relationship Id="rId10" Type="http://schemas.openxmlformats.org/officeDocument/2006/relationships/ctrlProp" Target="../ctrlProps/ctrlProp97.xml"/><Relationship Id="rId4" Type="http://schemas.openxmlformats.org/officeDocument/2006/relationships/vmlDrawing" Target="../drawings/vmlDrawing5.vml"/><Relationship Id="rId9" Type="http://schemas.openxmlformats.org/officeDocument/2006/relationships/ctrlProp" Target="../ctrlProps/ctrlProp9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6.xml"/><Relationship Id="rId3" Type="http://schemas.openxmlformats.org/officeDocument/2006/relationships/drawing" Target="../drawings/drawing2.xml"/><Relationship Id="rId7" Type="http://schemas.openxmlformats.org/officeDocument/2006/relationships/ctrlProp" Target="../ctrlProps/ctrlProp35.xml"/><Relationship Id="rId2" Type="http://schemas.openxmlformats.org/officeDocument/2006/relationships/printerSettings" Target="../printerSettings/printerSettings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0" Type="http://schemas.openxmlformats.org/officeDocument/2006/relationships/ctrlProp" Target="../ctrlProps/ctrlProp38.xml"/><Relationship Id="rId4" Type="http://schemas.openxmlformats.org/officeDocument/2006/relationships/vmlDrawing" Target="../drawings/vmlDrawing2.vml"/><Relationship Id="rId9" Type="http://schemas.openxmlformats.org/officeDocument/2006/relationships/ctrlProp" Target="../ctrlProps/ctrlProp3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43.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088-D55D-4996-BCFF-8D6A960B5BEE}">
  <sheetPr codeName="Sheet4">
    <tabColor rgb="FFFF0000"/>
    <pageSetUpPr fitToPage="1"/>
  </sheetPr>
  <dimension ref="A1:V28"/>
  <sheetViews>
    <sheetView showGridLines="0" tabSelected="1" view="pageBreakPreview" zoomScaleNormal="100" zoomScaleSheetLayoutView="100" workbookViewId="0">
      <selection activeCell="O3" sqref="O3:V3"/>
    </sheetView>
  </sheetViews>
  <sheetFormatPr defaultColWidth="4.125" defaultRowHeight="16.899999999999999" customHeight="1"/>
  <cols>
    <col min="1" max="1" width="1.25" style="46" customWidth="1"/>
    <col min="2" max="2" width="4.25" style="46" customWidth="1"/>
    <col min="3" max="3" width="1.25" style="46" customWidth="1"/>
    <col min="4" max="10" width="4.25" style="46" customWidth="1"/>
    <col min="11" max="11" width="6.75" style="46" customWidth="1"/>
    <col min="12" max="12" width="6.625" style="46" customWidth="1"/>
    <col min="13" max="13" width="3.25" style="46" customWidth="1"/>
    <col min="14" max="15" width="4.125" style="46"/>
    <col min="16" max="18" width="3" style="46" customWidth="1"/>
    <col min="19" max="19" width="3.25" style="46" bestFit="1" customWidth="1"/>
    <col min="20" max="22" width="3" style="46" customWidth="1"/>
    <col min="23" max="23" width="3.25" style="46" bestFit="1" customWidth="1"/>
    <col min="24" max="16384" width="4.125" style="46"/>
  </cols>
  <sheetData>
    <row r="1" spans="1:22" ht="16.899999999999999" customHeight="1">
      <c r="A1" s="143" t="s">
        <v>331</v>
      </c>
    </row>
    <row r="3" spans="1:22" ht="13.9" customHeight="1">
      <c r="D3" s="47"/>
      <c r="K3" s="151" t="s">
        <v>1</v>
      </c>
      <c r="L3" s="47" t="s">
        <v>2</v>
      </c>
      <c r="M3" s="57"/>
      <c r="N3" s="57"/>
      <c r="O3" s="144"/>
      <c r="P3" s="144"/>
      <c r="Q3" s="144"/>
      <c r="R3" s="144"/>
      <c r="S3" s="144"/>
      <c r="T3" s="144"/>
      <c r="U3" s="144"/>
      <c r="V3" s="144"/>
    </row>
    <row r="4" spans="1:22" ht="13.9" customHeight="1">
      <c r="D4" s="47"/>
      <c r="K4" s="151"/>
      <c r="L4" s="47" t="s">
        <v>3</v>
      </c>
      <c r="M4" s="57"/>
      <c r="N4" s="57"/>
      <c r="O4" s="144"/>
      <c r="P4" s="144"/>
      <c r="Q4" s="144"/>
      <c r="R4" s="144"/>
      <c r="S4" s="144"/>
      <c r="T4" s="144"/>
      <c r="U4" s="144"/>
      <c r="V4" s="144"/>
    </row>
    <row r="5" spans="1:22" ht="13.9" customHeight="1">
      <c r="D5" s="47"/>
      <c r="K5" s="47"/>
      <c r="L5" s="47"/>
      <c r="M5" s="57"/>
      <c r="N5" s="57"/>
    </row>
    <row r="6" spans="1:22" ht="13.9" customHeight="1">
      <c r="D6" s="47" t="s">
        <v>4</v>
      </c>
    </row>
    <row r="7" spans="1:22" ht="16.899999999999999" customHeight="1">
      <c r="A7" s="145" t="s">
        <v>5</v>
      </c>
      <c r="B7" s="146"/>
      <c r="C7" s="146"/>
      <c r="D7" s="146"/>
      <c r="E7" s="146"/>
      <c r="F7" s="146"/>
      <c r="G7" s="146"/>
      <c r="H7" s="146"/>
      <c r="I7" s="146"/>
      <c r="J7" s="146"/>
      <c r="K7" s="146"/>
      <c r="L7" s="146"/>
      <c r="M7" s="146"/>
      <c r="N7" s="146"/>
      <c r="O7" s="147"/>
      <c r="P7" s="148" t="s">
        <v>1</v>
      </c>
      <c r="Q7" s="149"/>
      <c r="R7" s="150"/>
      <c r="T7" s="148" t="s">
        <v>6</v>
      </c>
      <c r="U7" s="149"/>
      <c r="V7" s="150"/>
    </row>
    <row r="8" spans="1:22" ht="23.45" customHeight="1">
      <c r="A8" s="48"/>
      <c r="B8" s="49" t="s">
        <v>7</v>
      </c>
      <c r="C8" s="152" t="s">
        <v>411</v>
      </c>
      <c r="D8" s="153"/>
      <c r="E8" s="153"/>
      <c r="F8" s="153"/>
      <c r="G8" s="153"/>
      <c r="H8" s="153"/>
      <c r="I8" s="153"/>
      <c r="J8" s="153"/>
      <c r="K8" s="153"/>
      <c r="L8" s="153"/>
      <c r="M8" s="153"/>
      <c r="N8" s="153"/>
      <c r="O8" s="154"/>
      <c r="P8" s="50"/>
      <c r="Q8" s="51"/>
      <c r="R8" s="52"/>
      <c r="S8" s="57"/>
      <c r="T8" s="155"/>
      <c r="U8" s="156"/>
      <c r="V8" s="157"/>
    </row>
    <row r="9" spans="1:22" s="57" customFormat="1" ht="23.45" customHeight="1">
      <c r="A9" s="48"/>
      <c r="B9" s="49" t="s">
        <v>8</v>
      </c>
      <c r="C9" s="152" t="s">
        <v>412</v>
      </c>
      <c r="D9" s="158"/>
      <c r="E9" s="158"/>
      <c r="F9" s="158"/>
      <c r="G9" s="158"/>
      <c r="H9" s="158"/>
      <c r="I9" s="158"/>
      <c r="J9" s="158"/>
      <c r="K9" s="158"/>
      <c r="L9" s="158"/>
      <c r="M9" s="158"/>
      <c r="N9" s="158"/>
      <c r="O9" s="159"/>
      <c r="P9" s="50"/>
      <c r="Q9" s="51"/>
      <c r="R9" s="52"/>
      <c r="T9" s="155"/>
      <c r="U9" s="156"/>
      <c r="V9" s="157"/>
    </row>
    <row r="10" spans="1:22" s="57" customFormat="1" ht="25.9" customHeight="1">
      <c r="A10" s="53"/>
      <c r="B10" s="49" t="s">
        <v>9</v>
      </c>
      <c r="C10" s="152" t="s">
        <v>10</v>
      </c>
      <c r="D10" s="158"/>
      <c r="E10" s="158"/>
      <c r="F10" s="158"/>
      <c r="G10" s="158"/>
      <c r="H10" s="158"/>
      <c r="I10" s="158"/>
      <c r="J10" s="158"/>
      <c r="K10" s="158"/>
      <c r="L10" s="158"/>
      <c r="M10" s="158"/>
      <c r="N10" s="158"/>
      <c r="O10" s="159"/>
      <c r="P10" s="50"/>
      <c r="Q10" s="51"/>
      <c r="R10" s="52"/>
      <c r="T10" s="155"/>
      <c r="U10" s="156"/>
      <c r="V10" s="157"/>
    </row>
    <row r="11" spans="1:22" s="57" customFormat="1" ht="25.9" customHeight="1">
      <c r="A11" s="53"/>
      <c r="B11" s="49" t="s">
        <v>414</v>
      </c>
      <c r="C11" s="427" t="s">
        <v>418</v>
      </c>
      <c r="D11" s="428"/>
      <c r="E11" s="428"/>
      <c r="F11" s="428"/>
      <c r="G11" s="428"/>
      <c r="H11" s="428"/>
      <c r="I11" s="428"/>
      <c r="J11" s="428"/>
      <c r="K11" s="428"/>
      <c r="L11" s="428"/>
      <c r="M11" s="428"/>
      <c r="N11" s="428"/>
      <c r="O11" s="429"/>
      <c r="P11" s="50"/>
      <c r="Q11" s="51"/>
      <c r="R11" s="52"/>
      <c r="T11" s="135"/>
      <c r="U11" s="136"/>
      <c r="V11" s="137"/>
    </row>
    <row r="12" spans="1:22" s="57" customFormat="1" ht="23.45" customHeight="1">
      <c r="A12" s="53"/>
      <c r="B12" s="49" t="s">
        <v>12</v>
      </c>
      <c r="C12" s="152" t="s">
        <v>332</v>
      </c>
      <c r="D12" s="158"/>
      <c r="E12" s="158"/>
      <c r="F12" s="158"/>
      <c r="G12" s="158"/>
      <c r="H12" s="158"/>
      <c r="I12" s="158"/>
      <c r="J12" s="158"/>
      <c r="K12" s="158"/>
      <c r="L12" s="158"/>
      <c r="M12" s="158"/>
      <c r="N12" s="158"/>
      <c r="O12" s="159"/>
      <c r="P12" s="160"/>
      <c r="Q12" s="161"/>
      <c r="R12" s="162"/>
      <c r="T12" s="160"/>
      <c r="U12" s="161"/>
      <c r="V12" s="162"/>
    </row>
    <row r="13" spans="1:22" s="57" customFormat="1" ht="23.45" customHeight="1">
      <c r="A13" s="54"/>
      <c r="B13" s="142" t="s">
        <v>415</v>
      </c>
      <c r="C13" s="152" t="s">
        <v>14</v>
      </c>
      <c r="D13" s="158"/>
      <c r="E13" s="158"/>
      <c r="F13" s="158"/>
      <c r="G13" s="158"/>
      <c r="H13" s="158"/>
      <c r="I13" s="158"/>
      <c r="J13" s="158"/>
      <c r="K13" s="158"/>
      <c r="L13" s="158"/>
      <c r="M13" s="158"/>
      <c r="N13" s="158"/>
      <c r="O13" s="159"/>
      <c r="P13" s="50"/>
      <c r="Q13" s="51"/>
      <c r="R13" s="52"/>
      <c r="T13" s="155"/>
      <c r="U13" s="156"/>
      <c r="V13" s="157"/>
    </row>
    <row r="14" spans="1:22" s="57" customFormat="1" ht="25.9" customHeight="1">
      <c r="A14" s="55"/>
      <c r="B14" s="141" t="s">
        <v>416</v>
      </c>
      <c r="C14" s="152" t="s">
        <v>283</v>
      </c>
      <c r="D14" s="158"/>
      <c r="E14" s="158"/>
      <c r="F14" s="158"/>
      <c r="G14" s="158"/>
      <c r="H14" s="158"/>
      <c r="I14" s="158"/>
      <c r="J14" s="158"/>
      <c r="K14" s="158"/>
      <c r="L14" s="158"/>
      <c r="M14" s="158"/>
      <c r="N14" s="158"/>
      <c r="O14" s="159"/>
      <c r="P14" s="50"/>
      <c r="Q14" s="51"/>
      <c r="R14" s="52"/>
      <c r="T14" s="155"/>
      <c r="U14" s="156"/>
      <c r="V14" s="157"/>
    </row>
    <row r="15" spans="1:22" s="57" customFormat="1" ht="23.45" customHeight="1">
      <c r="A15" s="48"/>
      <c r="B15" s="49" t="s">
        <v>13</v>
      </c>
      <c r="C15" s="152" t="s">
        <v>307</v>
      </c>
      <c r="D15" s="158"/>
      <c r="E15" s="158"/>
      <c r="F15" s="158"/>
      <c r="G15" s="158"/>
      <c r="H15" s="158"/>
      <c r="I15" s="158"/>
      <c r="J15" s="158"/>
      <c r="K15" s="158"/>
      <c r="L15" s="158"/>
      <c r="M15" s="158"/>
      <c r="N15" s="158"/>
      <c r="O15" s="159"/>
      <c r="P15" s="50"/>
      <c r="Q15" s="51"/>
      <c r="R15" s="52"/>
      <c r="T15" s="155"/>
      <c r="U15" s="156"/>
      <c r="V15" s="157"/>
    </row>
    <row r="16" spans="1:22" s="57" customFormat="1" ht="23.45" customHeight="1">
      <c r="A16" s="48"/>
      <c r="B16" s="49" t="s">
        <v>15</v>
      </c>
      <c r="C16" s="152" t="s">
        <v>16</v>
      </c>
      <c r="D16" s="158"/>
      <c r="E16" s="158"/>
      <c r="F16" s="158"/>
      <c r="G16" s="158"/>
      <c r="H16" s="158"/>
      <c r="I16" s="158"/>
      <c r="J16" s="158"/>
      <c r="K16" s="158"/>
      <c r="L16" s="158"/>
      <c r="M16" s="158"/>
      <c r="N16" s="158"/>
      <c r="O16" s="159"/>
      <c r="P16" s="50"/>
      <c r="Q16" s="51"/>
      <c r="R16" s="52"/>
      <c r="T16" s="155"/>
      <c r="U16" s="156"/>
      <c r="V16" s="157"/>
    </row>
    <row r="17" spans="1:22" s="57" customFormat="1" ht="23.45" customHeight="1">
      <c r="A17" s="163"/>
      <c r="B17" s="316" t="s">
        <v>17</v>
      </c>
      <c r="C17" s="165" t="s">
        <v>18</v>
      </c>
      <c r="D17" s="158"/>
      <c r="E17" s="158"/>
      <c r="F17" s="158"/>
      <c r="G17" s="158"/>
      <c r="H17" s="158"/>
      <c r="I17" s="158"/>
      <c r="J17" s="158"/>
      <c r="K17" s="158"/>
      <c r="L17" s="158"/>
      <c r="M17" s="158"/>
      <c r="N17" s="158"/>
      <c r="O17" s="159"/>
      <c r="P17" s="50"/>
      <c r="Q17" s="51"/>
      <c r="R17" s="52"/>
      <c r="T17" s="155"/>
      <c r="U17" s="156"/>
      <c r="V17" s="157"/>
    </row>
    <row r="18" spans="1:22" s="57" customFormat="1" ht="23.45" customHeight="1">
      <c r="A18" s="164"/>
      <c r="B18" s="319"/>
      <c r="C18" s="56"/>
      <c r="D18" s="152" t="s">
        <v>333</v>
      </c>
      <c r="E18" s="153"/>
      <c r="F18" s="153"/>
      <c r="G18" s="153"/>
      <c r="H18" s="153"/>
      <c r="I18" s="153"/>
      <c r="J18" s="153"/>
      <c r="K18" s="153"/>
      <c r="L18" s="153"/>
      <c r="M18" s="153"/>
      <c r="N18" s="153"/>
      <c r="O18" s="154"/>
      <c r="P18" s="50"/>
      <c r="Q18" s="51"/>
      <c r="R18" s="52"/>
      <c r="T18" s="135"/>
      <c r="U18" s="136"/>
      <c r="V18" s="137"/>
    </row>
    <row r="19" spans="1:22" s="57" customFormat="1" ht="37.15" customHeight="1">
      <c r="A19" s="53"/>
      <c r="B19" s="430" t="s">
        <v>19</v>
      </c>
      <c r="C19" s="152" t="s">
        <v>421</v>
      </c>
      <c r="D19" s="158"/>
      <c r="E19" s="158"/>
      <c r="F19" s="158"/>
      <c r="G19" s="158"/>
      <c r="H19" s="158"/>
      <c r="I19" s="158"/>
      <c r="J19" s="158"/>
      <c r="K19" s="158"/>
      <c r="L19" s="158"/>
      <c r="M19" s="158"/>
      <c r="N19" s="158"/>
      <c r="O19" s="159"/>
      <c r="P19" s="167"/>
      <c r="Q19" s="168"/>
      <c r="R19" s="169"/>
      <c r="T19" s="155"/>
      <c r="U19" s="156"/>
      <c r="V19" s="157"/>
    </row>
    <row r="20" spans="1:22" s="57" customFormat="1" ht="37.15" customHeight="1">
      <c r="A20" s="53"/>
      <c r="B20" s="430" t="s">
        <v>20</v>
      </c>
      <c r="C20" s="152" t="s">
        <v>413</v>
      </c>
      <c r="D20" s="153"/>
      <c r="E20" s="153"/>
      <c r="F20" s="153"/>
      <c r="G20" s="153"/>
      <c r="H20" s="153"/>
      <c r="I20" s="153"/>
      <c r="J20" s="153"/>
      <c r="K20" s="153"/>
      <c r="L20" s="153"/>
      <c r="M20" s="153"/>
      <c r="N20" s="153"/>
      <c r="O20" s="154"/>
      <c r="P20" s="167"/>
      <c r="Q20" s="168"/>
      <c r="R20" s="169"/>
      <c r="T20" s="155"/>
      <c r="U20" s="156"/>
      <c r="V20" s="157"/>
    </row>
    <row r="21" spans="1:22" s="57" customFormat="1" ht="23.45" customHeight="1">
      <c r="A21" s="48"/>
      <c r="B21" s="49" t="s">
        <v>21</v>
      </c>
      <c r="C21" s="152" t="s">
        <v>334</v>
      </c>
      <c r="D21" s="158"/>
      <c r="E21" s="158"/>
      <c r="F21" s="158"/>
      <c r="G21" s="158"/>
      <c r="H21" s="158"/>
      <c r="I21" s="158"/>
      <c r="J21" s="158"/>
      <c r="K21" s="158"/>
      <c r="L21" s="158"/>
      <c r="M21" s="158"/>
      <c r="N21" s="158"/>
      <c r="O21" s="159"/>
      <c r="P21" s="50"/>
      <c r="Q21" s="51"/>
      <c r="R21" s="52"/>
      <c r="T21" s="155"/>
      <c r="U21" s="156"/>
      <c r="V21" s="157"/>
    </row>
    <row r="22" spans="1:22" s="57" customFormat="1" ht="25.9" customHeight="1">
      <c r="A22" s="48"/>
      <c r="B22" s="49" t="s">
        <v>24</v>
      </c>
      <c r="C22" s="152" t="s">
        <v>22</v>
      </c>
      <c r="D22" s="158"/>
      <c r="E22" s="158"/>
      <c r="F22" s="158"/>
      <c r="G22" s="158"/>
      <c r="H22" s="158"/>
      <c r="I22" s="158"/>
      <c r="J22" s="158"/>
      <c r="K22" s="158"/>
      <c r="L22" s="158"/>
      <c r="M22" s="158"/>
      <c r="N22" s="158"/>
      <c r="O22" s="159"/>
      <c r="P22" s="167"/>
      <c r="Q22" s="168"/>
      <c r="R22" s="169"/>
      <c r="T22" s="155"/>
      <c r="U22" s="156"/>
      <c r="V22" s="157"/>
    </row>
    <row r="23" spans="1:22" s="57" customFormat="1" ht="25.9" customHeight="1">
      <c r="A23" s="59"/>
      <c r="B23" s="59"/>
      <c r="C23" s="59"/>
      <c r="D23" s="60"/>
      <c r="E23" s="61"/>
      <c r="F23" s="61"/>
      <c r="G23" s="61"/>
      <c r="H23" s="61"/>
      <c r="I23" s="61"/>
      <c r="J23" s="61"/>
      <c r="K23" s="61"/>
      <c r="L23" s="61"/>
      <c r="M23" s="61"/>
      <c r="N23" s="61"/>
      <c r="O23" s="61"/>
      <c r="P23" s="140"/>
      <c r="Q23" s="140"/>
      <c r="R23" s="140"/>
      <c r="T23" s="62"/>
      <c r="U23" s="62"/>
      <c r="V23" s="62"/>
    </row>
    <row r="24" spans="1:22" ht="16.899999999999999" customHeight="1">
      <c r="A24" s="145" t="s">
        <v>23</v>
      </c>
      <c r="B24" s="146"/>
      <c r="C24" s="146"/>
      <c r="D24" s="146"/>
      <c r="E24" s="146"/>
      <c r="F24" s="146"/>
      <c r="G24" s="146"/>
      <c r="H24" s="146"/>
      <c r="I24" s="146"/>
      <c r="J24" s="146"/>
      <c r="K24" s="146"/>
      <c r="L24" s="146"/>
      <c r="M24" s="146"/>
      <c r="N24" s="146"/>
      <c r="O24" s="147"/>
      <c r="P24" s="148" t="s">
        <v>1</v>
      </c>
      <c r="Q24" s="149"/>
      <c r="R24" s="150"/>
      <c r="T24" s="148" t="s">
        <v>6</v>
      </c>
      <c r="U24" s="149"/>
      <c r="V24" s="150"/>
    </row>
    <row r="25" spans="1:22" s="57" customFormat="1" ht="47.25" customHeight="1">
      <c r="A25" s="48"/>
      <c r="B25" s="49" t="s">
        <v>317</v>
      </c>
      <c r="C25" s="152" t="s">
        <v>316</v>
      </c>
      <c r="D25" s="158"/>
      <c r="E25" s="158"/>
      <c r="F25" s="158"/>
      <c r="G25" s="158"/>
      <c r="H25" s="158"/>
      <c r="I25" s="158"/>
      <c r="J25" s="158"/>
      <c r="K25" s="158"/>
      <c r="L25" s="158"/>
      <c r="M25" s="158"/>
      <c r="N25" s="158"/>
      <c r="O25" s="159"/>
      <c r="P25" s="167"/>
      <c r="Q25" s="168"/>
      <c r="R25" s="169"/>
      <c r="T25" s="155"/>
      <c r="U25" s="156"/>
      <c r="V25" s="157"/>
    </row>
    <row r="26" spans="1:22" s="57" customFormat="1" ht="23.45" customHeight="1">
      <c r="A26" s="48"/>
      <c r="B26" s="49" t="s">
        <v>417</v>
      </c>
      <c r="C26" s="152" t="s">
        <v>25</v>
      </c>
      <c r="D26" s="158"/>
      <c r="E26" s="158"/>
      <c r="F26" s="158"/>
      <c r="G26" s="158"/>
      <c r="H26" s="158"/>
      <c r="I26" s="158"/>
      <c r="J26" s="158"/>
      <c r="K26" s="158"/>
      <c r="L26" s="158"/>
      <c r="M26" s="158"/>
      <c r="N26" s="158"/>
      <c r="O26" s="159"/>
      <c r="P26" s="167"/>
      <c r="Q26" s="168"/>
      <c r="R26" s="169"/>
      <c r="T26" s="155"/>
      <c r="U26" s="156"/>
      <c r="V26" s="157"/>
    </row>
    <row r="27" spans="1:22" ht="3.75" customHeight="1"/>
    <row r="28" spans="1:22" ht="58.15" customHeight="1">
      <c r="D28" s="166" t="s">
        <v>26</v>
      </c>
      <c r="E28" s="166"/>
      <c r="F28" s="166"/>
      <c r="G28" s="166"/>
      <c r="H28" s="166"/>
      <c r="I28" s="166"/>
      <c r="J28" s="166"/>
      <c r="K28" s="166"/>
      <c r="L28" s="166"/>
      <c r="M28" s="166"/>
      <c r="N28" s="166"/>
      <c r="O28" s="166"/>
      <c r="P28" s="166"/>
      <c r="Q28" s="166"/>
      <c r="R28" s="166"/>
      <c r="S28" s="166"/>
      <c r="T28" s="166"/>
      <c r="U28" s="166"/>
      <c r="V28" s="166"/>
    </row>
  </sheetData>
  <mergeCells count="50">
    <mergeCell ref="C14:O14"/>
    <mergeCell ref="T14:V14"/>
    <mergeCell ref="P19:R19"/>
    <mergeCell ref="T19:V19"/>
    <mergeCell ref="C19:O19"/>
    <mergeCell ref="C15:O15"/>
    <mergeCell ref="T15:V15"/>
    <mergeCell ref="C22:O22"/>
    <mergeCell ref="P22:R22"/>
    <mergeCell ref="T22:V22"/>
    <mergeCell ref="C16:O16"/>
    <mergeCell ref="T16:V16"/>
    <mergeCell ref="C20:O20"/>
    <mergeCell ref="P20:R20"/>
    <mergeCell ref="T20:V20"/>
    <mergeCell ref="C21:O21"/>
    <mergeCell ref="T21:V21"/>
    <mergeCell ref="D28:V28"/>
    <mergeCell ref="A24:O24"/>
    <mergeCell ref="P24:R24"/>
    <mergeCell ref="T24:V24"/>
    <mergeCell ref="C25:O25"/>
    <mergeCell ref="P25:R25"/>
    <mergeCell ref="T25:V25"/>
    <mergeCell ref="C26:O26"/>
    <mergeCell ref="P26:R26"/>
    <mergeCell ref="T26:V26"/>
    <mergeCell ref="A17:A18"/>
    <mergeCell ref="B17:B18"/>
    <mergeCell ref="C17:O17"/>
    <mergeCell ref="T17:V17"/>
    <mergeCell ref="D18:O18"/>
    <mergeCell ref="C12:O12"/>
    <mergeCell ref="P12:R12"/>
    <mergeCell ref="T12:V12"/>
    <mergeCell ref="C13:O13"/>
    <mergeCell ref="T13:V13"/>
    <mergeCell ref="C11:O11"/>
    <mergeCell ref="O3:V3"/>
    <mergeCell ref="O4:V4"/>
    <mergeCell ref="A7:O7"/>
    <mergeCell ref="P7:R7"/>
    <mergeCell ref="T7:V7"/>
    <mergeCell ref="K3:K4"/>
    <mergeCell ref="C8:O8"/>
    <mergeCell ref="T8:V8"/>
    <mergeCell ref="C9:O9"/>
    <mergeCell ref="T9:V9"/>
    <mergeCell ref="C10:O10"/>
    <mergeCell ref="T10:V10"/>
  </mergeCells>
  <phoneticPr fontId="1"/>
  <pageMargins left="0.59055118110236227" right="0.59055118110236227" top="0.55118110236220474" bottom="0.55118110236220474"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2466" r:id="rId4" name="Check Box 2">
              <controlPr defaultSize="0" autoFill="0" autoLine="0" autoPict="0">
                <anchor moveWithCells="1">
                  <from>
                    <xdr:col>15</xdr:col>
                    <xdr:colOff>228600</xdr:colOff>
                    <xdr:row>7</xdr:row>
                    <xdr:rowOff>295275</xdr:rowOff>
                  </from>
                  <to>
                    <xdr:col>18</xdr:col>
                    <xdr:colOff>0</xdr:colOff>
                    <xdr:row>8</xdr:row>
                    <xdr:rowOff>285750</xdr:rowOff>
                  </to>
                </anchor>
              </controlPr>
            </control>
          </mc:Choice>
        </mc:AlternateContent>
        <mc:AlternateContent xmlns:mc="http://schemas.openxmlformats.org/markup-compatibility/2006">
          <mc:Choice Requires="x14">
            <control shapeId="62467" r:id="rId5" name="Check Box 3">
              <controlPr defaultSize="0" autoFill="0" autoLine="0" autoPict="0">
                <anchor moveWithCells="1">
                  <from>
                    <xdr:col>15</xdr:col>
                    <xdr:colOff>228600</xdr:colOff>
                    <xdr:row>12</xdr:row>
                    <xdr:rowOff>0</xdr:rowOff>
                  </from>
                  <to>
                    <xdr:col>18</xdr:col>
                    <xdr:colOff>0</xdr:colOff>
                    <xdr:row>12</xdr:row>
                    <xdr:rowOff>285750</xdr:rowOff>
                  </to>
                </anchor>
              </controlPr>
            </control>
          </mc:Choice>
        </mc:AlternateContent>
        <mc:AlternateContent xmlns:mc="http://schemas.openxmlformats.org/markup-compatibility/2006">
          <mc:Choice Requires="x14">
            <control shapeId="62468" r:id="rId6" name="Check Box 4">
              <controlPr defaultSize="0" autoFill="0" autoLine="0" autoPict="0">
                <anchor moveWithCells="1">
                  <from>
                    <xdr:col>15</xdr:col>
                    <xdr:colOff>228600</xdr:colOff>
                    <xdr:row>15</xdr:row>
                    <xdr:rowOff>0</xdr:rowOff>
                  </from>
                  <to>
                    <xdr:col>18</xdr:col>
                    <xdr:colOff>0</xdr:colOff>
                    <xdr:row>15</xdr:row>
                    <xdr:rowOff>285750</xdr:rowOff>
                  </to>
                </anchor>
              </controlPr>
            </control>
          </mc:Choice>
        </mc:AlternateContent>
        <mc:AlternateContent xmlns:mc="http://schemas.openxmlformats.org/markup-compatibility/2006">
          <mc:Choice Requires="x14">
            <control shapeId="62469" r:id="rId7" name="Check Box 5">
              <controlPr defaultSize="0" autoFill="0" autoLine="0" autoPict="0">
                <anchor moveWithCells="1">
                  <from>
                    <xdr:col>15</xdr:col>
                    <xdr:colOff>228600</xdr:colOff>
                    <xdr:row>16</xdr:row>
                    <xdr:rowOff>0</xdr:rowOff>
                  </from>
                  <to>
                    <xdr:col>18</xdr:col>
                    <xdr:colOff>0</xdr:colOff>
                    <xdr:row>16</xdr:row>
                    <xdr:rowOff>285750</xdr:rowOff>
                  </to>
                </anchor>
              </controlPr>
            </control>
          </mc:Choice>
        </mc:AlternateContent>
        <mc:AlternateContent xmlns:mc="http://schemas.openxmlformats.org/markup-compatibility/2006">
          <mc:Choice Requires="x14">
            <control shapeId="62470" r:id="rId8" name="Check Box 6">
              <controlPr defaultSize="0" autoFill="0" autoLine="0" autoPict="0">
                <anchor moveWithCells="1">
                  <from>
                    <xdr:col>15</xdr:col>
                    <xdr:colOff>228600</xdr:colOff>
                    <xdr:row>20</xdr:row>
                    <xdr:rowOff>0</xdr:rowOff>
                  </from>
                  <to>
                    <xdr:col>18</xdr:col>
                    <xdr:colOff>0</xdr:colOff>
                    <xdr:row>20</xdr:row>
                    <xdr:rowOff>285750</xdr:rowOff>
                  </to>
                </anchor>
              </controlPr>
            </control>
          </mc:Choice>
        </mc:AlternateContent>
        <mc:AlternateContent xmlns:mc="http://schemas.openxmlformats.org/markup-compatibility/2006">
          <mc:Choice Requires="x14">
            <control shapeId="62471" r:id="rId9" name="Check Box 7">
              <controlPr defaultSize="0" autoFill="0" autoLine="0" autoPict="0">
                <anchor moveWithCells="1">
                  <from>
                    <xdr:col>15</xdr:col>
                    <xdr:colOff>228600</xdr:colOff>
                    <xdr:row>13</xdr:row>
                    <xdr:rowOff>9525</xdr:rowOff>
                  </from>
                  <to>
                    <xdr:col>18</xdr:col>
                    <xdr:colOff>0</xdr:colOff>
                    <xdr:row>14</xdr:row>
                    <xdr:rowOff>0</xdr:rowOff>
                  </to>
                </anchor>
              </controlPr>
            </control>
          </mc:Choice>
        </mc:AlternateContent>
        <mc:AlternateContent xmlns:mc="http://schemas.openxmlformats.org/markup-compatibility/2006">
          <mc:Choice Requires="x14">
            <control shapeId="62473" r:id="rId10" name="Check Box 9">
              <controlPr defaultSize="0" autoFill="0" autoLine="0" autoPict="0">
                <anchor moveWithCells="1">
                  <from>
                    <xdr:col>15</xdr:col>
                    <xdr:colOff>228600</xdr:colOff>
                    <xdr:row>21</xdr:row>
                    <xdr:rowOff>0</xdr:rowOff>
                  </from>
                  <to>
                    <xdr:col>18</xdr:col>
                    <xdr:colOff>0</xdr:colOff>
                    <xdr:row>22</xdr:row>
                    <xdr:rowOff>0</xdr:rowOff>
                  </to>
                </anchor>
              </controlPr>
            </control>
          </mc:Choice>
        </mc:AlternateContent>
        <mc:AlternateContent xmlns:mc="http://schemas.openxmlformats.org/markup-compatibility/2006">
          <mc:Choice Requires="x14">
            <control shapeId="62475" r:id="rId11" name="Check Box 11">
              <controlPr defaultSize="0" autoFill="0" autoLine="0" autoPict="0">
                <anchor moveWithCells="1">
                  <from>
                    <xdr:col>20</xdr:col>
                    <xdr:colOff>0</xdr:colOff>
                    <xdr:row>7</xdr:row>
                    <xdr:rowOff>295275</xdr:rowOff>
                  </from>
                  <to>
                    <xdr:col>22</xdr:col>
                    <xdr:colOff>0</xdr:colOff>
                    <xdr:row>8</xdr:row>
                    <xdr:rowOff>285750</xdr:rowOff>
                  </to>
                </anchor>
              </controlPr>
            </control>
          </mc:Choice>
        </mc:AlternateContent>
        <mc:AlternateContent xmlns:mc="http://schemas.openxmlformats.org/markup-compatibility/2006">
          <mc:Choice Requires="x14">
            <control shapeId="62476" r:id="rId12" name="Check Box 12">
              <controlPr defaultSize="0" autoFill="0" autoLine="0" autoPict="0">
                <anchor moveWithCells="1">
                  <from>
                    <xdr:col>20</xdr:col>
                    <xdr:colOff>0</xdr:colOff>
                    <xdr:row>12</xdr:row>
                    <xdr:rowOff>0</xdr:rowOff>
                  </from>
                  <to>
                    <xdr:col>22</xdr:col>
                    <xdr:colOff>0</xdr:colOff>
                    <xdr:row>12</xdr:row>
                    <xdr:rowOff>285750</xdr:rowOff>
                  </to>
                </anchor>
              </controlPr>
            </control>
          </mc:Choice>
        </mc:AlternateContent>
        <mc:AlternateContent xmlns:mc="http://schemas.openxmlformats.org/markup-compatibility/2006">
          <mc:Choice Requires="x14">
            <control shapeId="62477" r:id="rId13" name="Check Box 13">
              <controlPr defaultSize="0" autoFill="0" autoLine="0" autoPict="0">
                <anchor moveWithCells="1">
                  <from>
                    <xdr:col>20</xdr:col>
                    <xdr:colOff>0</xdr:colOff>
                    <xdr:row>15</xdr:row>
                    <xdr:rowOff>0</xdr:rowOff>
                  </from>
                  <to>
                    <xdr:col>22</xdr:col>
                    <xdr:colOff>0</xdr:colOff>
                    <xdr:row>15</xdr:row>
                    <xdr:rowOff>285750</xdr:rowOff>
                  </to>
                </anchor>
              </controlPr>
            </control>
          </mc:Choice>
        </mc:AlternateContent>
        <mc:AlternateContent xmlns:mc="http://schemas.openxmlformats.org/markup-compatibility/2006">
          <mc:Choice Requires="x14">
            <control shapeId="62478" r:id="rId14" name="Check Box 14">
              <controlPr defaultSize="0" autoFill="0" autoLine="0" autoPict="0">
                <anchor moveWithCells="1">
                  <from>
                    <xdr:col>20</xdr:col>
                    <xdr:colOff>0</xdr:colOff>
                    <xdr:row>16</xdr:row>
                    <xdr:rowOff>0</xdr:rowOff>
                  </from>
                  <to>
                    <xdr:col>22</xdr:col>
                    <xdr:colOff>0</xdr:colOff>
                    <xdr:row>16</xdr:row>
                    <xdr:rowOff>285750</xdr:rowOff>
                  </to>
                </anchor>
              </controlPr>
            </control>
          </mc:Choice>
        </mc:AlternateContent>
        <mc:AlternateContent xmlns:mc="http://schemas.openxmlformats.org/markup-compatibility/2006">
          <mc:Choice Requires="x14">
            <control shapeId="62479" r:id="rId15" name="Check Box 15">
              <controlPr defaultSize="0" autoFill="0" autoLine="0" autoPict="0">
                <anchor moveWithCells="1">
                  <from>
                    <xdr:col>20</xdr:col>
                    <xdr:colOff>0</xdr:colOff>
                    <xdr:row>20</xdr:row>
                    <xdr:rowOff>0</xdr:rowOff>
                  </from>
                  <to>
                    <xdr:col>22</xdr:col>
                    <xdr:colOff>0</xdr:colOff>
                    <xdr:row>20</xdr:row>
                    <xdr:rowOff>285750</xdr:rowOff>
                  </to>
                </anchor>
              </controlPr>
            </control>
          </mc:Choice>
        </mc:AlternateContent>
        <mc:AlternateContent xmlns:mc="http://schemas.openxmlformats.org/markup-compatibility/2006">
          <mc:Choice Requires="x14">
            <control shapeId="62480" r:id="rId16" name="Check Box 16">
              <controlPr defaultSize="0" autoFill="0" autoLine="0" autoPict="0">
                <anchor moveWithCells="1">
                  <from>
                    <xdr:col>20</xdr:col>
                    <xdr:colOff>0</xdr:colOff>
                    <xdr:row>13</xdr:row>
                    <xdr:rowOff>9525</xdr:rowOff>
                  </from>
                  <to>
                    <xdr:col>22</xdr:col>
                    <xdr:colOff>0</xdr:colOff>
                    <xdr:row>14</xdr:row>
                    <xdr:rowOff>0</xdr:rowOff>
                  </to>
                </anchor>
              </controlPr>
            </control>
          </mc:Choice>
        </mc:AlternateContent>
        <mc:AlternateContent xmlns:mc="http://schemas.openxmlformats.org/markup-compatibility/2006">
          <mc:Choice Requires="x14">
            <control shapeId="62482" r:id="rId17" name="Check Box 18">
              <controlPr defaultSize="0" autoFill="0" autoLine="0" autoPict="0">
                <anchor moveWithCells="1">
                  <from>
                    <xdr:col>20</xdr:col>
                    <xdr:colOff>0</xdr:colOff>
                    <xdr:row>21</xdr:row>
                    <xdr:rowOff>9525</xdr:rowOff>
                  </from>
                  <to>
                    <xdr:col>22</xdr:col>
                    <xdr:colOff>0</xdr:colOff>
                    <xdr:row>22</xdr:row>
                    <xdr:rowOff>0</xdr:rowOff>
                  </to>
                </anchor>
              </controlPr>
            </control>
          </mc:Choice>
        </mc:AlternateContent>
        <mc:AlternateContent xmlns:mc="http://schemas.openxmlformats.org/markup-compatibility/2006">
          <mc:Choice Requires="x14">
            <control shapeId="62483" r:id="rId18" name="Check Box 19">
              <controlPr defaultSize="0" autoFill="0" autoLine="0" autoPict="0">
                <anchor moveWithCells="1">
                  <from>
                    <xdr:col>15</xdr:col>
                    <xdr:colOff>228600</xdr:colOff>
                    <xdr:row>9</xdr:row>
                    <xdr:rowOff>0</xdr:rowOff>
                  </from>
                  <to>
                    <xdr:col>18</xdr:col>
                    <xdr:colOff>0</xdr:colOff>
                    <xdr:row>10</xdr:row>
                    <xdr:rowOff>0</xdr:rowOff>
                  </to>
                </anchor>
              </controlPr>
            </control>
          </mc:Choice>
        </mc:AlternateContent>
        <mc:AlternateContent xmlns:mc="http://schemas.openxmlformats.org/markup-compatibility/2006">
          <mc:Choice Requires="x14">
            <control shapeId="62484" r:id="rId19" name="Check Box 20">
              <controlPr defaultSize="0" autoFill="0" autoLine="0" autoPict="0">
                <anchor moveWithCells="1">
                  <from>
                    <xdr:col>20</xdr:col>
                    <xdr:colOff>0</xdr:colOff>
                    <xdr:row>9</xdr:row>
                    <xdr:rowOff>0</xdr:rowOff>
                  </from>
                  <to>
                    <xdr:col>22</xdr:col>
                    <xdr:colOff>0</xdr:colOff>
                    <xdr:row>10</xdr:row>
                    <xdr:rowOff>0</xdr:rowOff>
                  </to>
                </anchor>
              </controlPr>
            </control>
          </mc:Choice>
        </mc:AlternateContent>
        <mc:AlternateContent xmlns:mc="http://schemas.openxmlformats.org/markup-compatibility/2006">
          <mc:Choice Requires="x14">
            <control shapeId="62489" r:id="rId20" name="Check Box 25">
              <controlPr defaultSize="0" autoFill="0" autoLine="0" autoPict="0">
                <anchor moveWithCells="1">
                  <from>
                    <xdr:col>16</xdr:col>
                    <xdr:colOff>0</xdr:colOff>
                    <xdr:row>7</xdr:row>
                    <xdr:rowOff>19050</xdr:rowOff>
                  </from>
                  <to>
                    <xdr:col>18</xdr:col>
                    <xdr:colOff>0</xdr:colOff>
                    <xdr:row>7</xdr:row>
                    <xdr:rowOff>285750</xdr:rowOff>
                  </to>
                </anchor>
              </controlPr>
            </control>
          </mc:Choice>
        </mc:AlternateContent>
        <mc:AlternateContent xmlns:mc="http://schemas.openxmlformats.org/markup-compatibility/2006">
          <mc:Choice Requires="x14">
            <control shapeId="62490" r:id="rId21" name="Check Box 26">
              <controlPr defaultSize="0" autoFill="0" autoLine="0" autoPict="0">
                <anchor moveWithCells="1">
                  <from>
                    <xdr:col>20</xdr:col>
                    <xdr:colOff>0</xdr:colOff>
                    <xdr:row>7</xdr:row>
                    <xdr:rowOff>0</xdr:rowOff>
                  </from>
                  <to>
                    <xdr:col>22</xdr:col>
                    <xdr:colOff>0</xdr:colOff>
                    <xdr:row>7</xdr:row>
                    <xdr:rowOff>285750</xdr:rowOff>
                  </to>
                </anchor>
              </controlPr>
            </control>
          </mc:Choice>
        </mc:AlternateContent>
        <mc:AlternateContent xmlns:mc="http://schemas.openxmlformats.org/markup-compatibility/2006">
          <mc:Choice Requires="x14">
            <control shapeId="62493" r:id="rId22" name="Check Box 29">
              <controlPr defaultSize="0" autoFill="0" autoLine="0" autoPict="0">
                <anchor moveWithCells="1">
                  <from>
                    <xdr:col>16</xdr:col>
                    <xdr:colOff>0</xdr:colOff>
                    <xdr:row>25</xdr:row>
                    <xdr:rowOff>0</xdr:rowOff>
                  </from>
                  <to>
                    <xdr:col>18</xdr:col>
                    <xdr:colOff>0</xdr:colOff>
                    <xdr:row>25</xdr:row>
                    <xdr:rowOff>285750</xdr:rowOff>
                  </to>
                </anchor>
              </controlPr>
            </control>
          </mc:Choice>
        </mc:AlternateContent>
        <mc:AlternateContent xmlns:mc="http://schemas.openxmlformats.org/markup-compatibility/2006">
          <mc:Choice Requires="x14">
            <control shapeId="62494" r:id="rId23" name="Check Box 30">
              <controlPr defaultSize="0" autoFill="0" autoLine="0" autoPict="0">
                <anchor moveWithCells="1">
                  <from>
                    <xdr:col>20</xdr:col>
                    <xdr:colOff>0</xdr:colOff>
                    <xdr:row>25</xdr:row>
                    <xdr:rowOff>0</xdr:rowOff>
                  </from>
                  <to>
                    <xdr:col>22</xdr:col>
                    <xdr:colOff>0</xdr:colOff>
                    <xdr:row>25</xdr:row>
                    <xdr:rowOff>285750</xdr:rowOff>
                  </to>
                </anchor>
              </controlPr>
            </control>
          </mc:Choice>
        </mc:AlternateContent>
        <mc:AlternateContent xmlns:mc="http://schemas.openxmlformats.org/markup-compatibility/2006">
          <mc:Choice Requires="x14">
            <control shapeId="62495" r:id="rId24" name="Check Box 31">
              <controlPr defaultSize="0" autoFill="0" autoLine="0" autoPict="0">
                <anchor moveWithCells="1">
                  <from>
                    <xdr:col>15</xdr:col>
                    <xdr:colOff>228600</xdr:colOff>
                    <xdr:row>17</xdr:row>
                    <xdr:rowOff>0</xdr:rowOff>
                  </from>
                  <to>
                    <xdr:col>18</xdr:col>
                    <xdr:colOff>0</xdr:colOff>
                    <xdr:row>17</xdr:row>
                    <xdr:rowOff>285750</xdr:rowOff>
                  </to>
                </anchor>
              </controlPr>
            </control>
          </mc:Choice>
        </mc:AlternateContent>
        <mc:AlternateContent xmlns:mc="http://schemas.openxmlformats.org/markup-compatibility/2006">
          <mc:Choice Requires="x14">
            <control shapeId="62496" r:id="rId25" name="Check Box 32">
              <controlPr defaultSize="0" autoFill="0" autoLine="0" autoPict="0">
                <anchor moveWithCells="1">
                  <from>
                    <xdr:col>20</xdr:col>
                    <xdr:colOff>0</xdr:colOff>
                    <xdr:row>17</xdr:row>
                    <xdr:rowOff>19050</xdr:rowOff>
                  </from>
                  <to>
                    <xdr:col>22</xdr:col>
                    <xdr:colOff>0</xdr:colOff>
                    <xdr:row>17</xdr:row>
                    <xdr:rowOff>285750</xdr:rowOff>
                  </to>
                </anchor>
              </controlPr>
            </control>
          </mc:Choice>
        </mc:AlternateContent>
        <mc:AlternateContent xmlns:mc="http://schemas.openxmlformats.org/markup-compatibility/2006">
          <mc:Choice Requires="x14">
            <control shapeId="62497" r:id="rId26" name="Check Box 33">
              <controlPr defaultSize="0" autoFill="0" autoLine="0" autoPict="0">
                <anchor moveWithCells="1">
                  <from>
                    <xdr:col>15</xdr:col>
                    <xdr:colOff>228600</xdr:colOff>
                    <xdr:row>14</xdr:row>
                    <xdr:rowOff>0</xdr:rowOff>
                  </from>
                  <to>
                    <xdr:col>18</xdr:col>
                    <xdr:colOff>0</xdr:colOff>
                    <xdr:row>14</xdr:row>
                    <xdr:rowOff>285750</xdr:rowOff>
                  </to>
                </anchor>
              </controlPr>
            </control>
          </mc:Choice>
        </mc:AlternateContent>
        <mc:AlternateContent xmlns:mc="http://schemas.openxmlformats.org/markup-compatibility/2006">
          <mc:Choice Requires="x14">
            <control shapeId="62498" r:id="rId27" name="Check Box 34">
              <controlPr defaultSize="0" autoFill="0" autoLine="0" autoPict="0">
                <anchor moveWithCells="1">
                  <from>
                    <xdr:col>20</xdr:col>
                    <xdr:colOff>0</xdr:colOff>
                    <xdr:row>14</xdr:row>
                    <xdr:rowOff>0</xdr:rowOff>
                  </from>
                  <to>
                    <xdr:col>22</xdr:col>
                    <xdr:colOff>0</xdr:colOff>
                    <xdr:row>14</xdr:row>
                    <xdr:rowOff>285750</xdr:rowOff>
                  </to>
                </anchor>
              </controlPr>
            </control>
          </mc:Choice>
        </mc:AlternateContent>
        <mc:AlternateContent xmlns:mc="http://schemas.openxmlformats.org/markup-compatibility/2006">
          <mc:Choice Requires="x14">
            <control shapeId="62499" r:id="rId28" name="Check Box 35">
              <controlPr defaultSize="0" autoFill="0" autoLine="0" autoPict="0">
                <anchor moveWithCells="1">
                  <from>
                    <xdr:col>16</xdr:col>
                    <xdr:colOff>0</xdr:colOff>
                    <xdr:row>24</xdr:row>
                    <xdr:rowOff>0</xdr:rowOff>
                  </from>
                  <to>
                    <xdr:col>18</xdr:col>
                    <xdr:colOff>0</xdr:colOff>
                    <xdr:row>24</xdr:row>
                    <xdr:rowOff>476250</xdr:rowOff>
                  </to>
                </anchor>
              </controlPr>
            </control>
          </mc:Choice>
        </mc:AlternateContent>
        <mc:AlternateContent xmlns:mc="http://schemas.openxmlformats.org/markup-compatibility/2006">
          <mc:Choice Requires="x14">
            <control shapeId="62500" r:id="rId29" name="Check Box 36">
              <controlPr defaultSize="0" autoFill="0" autoLine="0" autoPict="0">
                <anchor moveWithCells="1">
                  <from>
                    <xdr:col>20</xdr:col>
                    <xdr:colOff>0</xdr:colOff>
                    <xdr:row>24</xdr:row>
                    <xdr:rowOff>0</xdr:rowOff>
                  </from>
                  <to>
                    <xdr:col>22</xdr:col>
                    <xdr:colOff>0</xdr:colOff>
                    <xdr:row>24</xdr:row>
                    <xdr:rowOff>476250</xdr:rowOff>
                  </to>
                </anchor>
              </controlPr>
            </control>
          </mc:Choice>
        </mc:AlternateContent>
        <mc:AlternateContent xmlns:mc="http://schemas.openxmlformats.org/markup-compatibility/2006">
          <mc:Choice Requires="x14">
            <control shapeId="62472" r:id="rId30" name="Check Box 8">
              <controlPr defaultSize="0" autoFill="0" autoLine="0" autoPict="0">
                <anchor moveWithCells="1">
                  <from>
                    <xdr:col>15</xdr:col>
                    <xdr:colOff>228600</xdr:colOff>
                    <xdr:row>19</xdr:row>
                    <xdr:rowOff>0</xdr:rowOff>
                  </from>
                  <to>
                    <xdr:col>18</xdr:col>
                    <xdr:colOff>0</xdr:colOff>
                    <xdr:row>20</xdr:row>
                    <xdr:rowOff>19050</xdr:rowOff>
                  </to>
                </anchor>
              </controlPr>
            </control>
          </mc:Choice>
        </mc:AlternateContent>
        <mc:AlternateContent xmlns:mc="http://schemas.openxmlformats.org/markup-compatibility/2006">
          <mc:Choice Requires="x14">
            <control shapeId="62481" r:id="rId31" name="Check Box 17">
              <controlPr defaultSize="0" autoFill="0" autoLine="0" autoPict="0">
                <anchor moveWithCells="1">
                  <from>
                    <xdr:col>20</xdr:col>
                    <xdr:colOff>0</xdr:colOff>
                    <xdr:row>19</xdr:row>
                    <xdr:rowOff>0</xdr:rowOff>
                  </from>
                  <to>
                    <xdr:col>22</xdr:col>
                    <xdr:colOff>0</xdr:colOff>
                    <xdr:row>20</xdr:row>
                    <xdr:rowOff>19050</xdr:rowOff>
                  </to>
                </anchor>
              </controlPr>
            </control>
          </mc:Choice>
        </mc:AlternateContent>
        <mc:AlternateContent xmlns:mc="http://schemas.openxmlformats.org/markup-compatibility/2006">
          <mc:Choice Requires="x14">
            <control shapeId="62501" r:id="rId32" name="Check Box 37">
              <controlPr defaultSize="0" autoFill="0" autoLine="0" autoPict="0">
                <anchor moveWithCells="1">
                  <from>
                    <xdr:col>15</xdr:col>
                    <xdr:colOff>228600</xdr:colOff>
                    <xdr:row>18</xdr:row>
                    <xdr:rowOff>0</xdr:rowOff>
                  </from>
                  <to>
                    <xdr:col>18</xdr:col>
                    <xdr:colOff>0</xdr:colOff>
                    <xdr:row>19</xdr:row>
                    <xdr:rowOff>19050</xdr:rowOff>
                  </to>
                </anchor>
              </controlPr>
            </control>
          </mc:Choice>
        </mc:AlternateContent>
        <mc:AlternateContent xmlns:mc="http://schemas.openxmlformats.org/markup-compatibility/2006">
          <mc:Choice Requires="x14">
            <control shapeId="62502" r:id="rId33" name="Check Box 38">
              <controlPr defaultSize="0" autoFill="0" autoLine="0" autoPict="0">
                <anchor moveWithCells="1">
                  <from>
                    <xdr:col>20</xdr:col>
                    <xdr:colOff>0</xdr:colOff>
                    <xdr:row>18</xdr:row>
                    <xdr:rowOff>0</xdr:rowOff>
                  </from>
                  <to>
                    <xdr:col>22</xdr:col>
                    <xdr:colOff>0</xdr:colOff>
                    <xdr:row>19</xdr:row>
                    <xdr:rowOff>19050</xdr:rowOff>
                  </to>
                </anchor>
              </controlPr>
            </control>
          </mc:Choice>
        </mc:AlternateContent>
        <mc:AlternateContent xmlns:mc="http://schemas.openxmlformats.org/markup-compatibility/2006">
          <mc:Choice Requires="x14">
            <control shapeId="62504" r:id="rId34" name="Check Box 40">
              <controlPr defaultSize="0" autoFill="0" autoLine="0" autoPict="0">
                <anchor moveWithCells="1">
                  <from>
                    <xdr:col>16</xdr:col>
                    <xdr:colOff>0</xdr:colOff>
                    <xdr:row>10</xdr:row>
                    <xdr:rowOff>0</xdr:rowOff>
                  </from>
                  <to>
                    <xdr:col>18</xdr:col>
                    <xdr:colOff>0</xdr:colOff>
                    <xdr:row>10</xdr:row>
                    <xdr:rowOff>285750</xdr:rowOff>
                  </to>
                </anchor>
              </controlPr>
            </control>
          </mc:Choice>
        </mc:AlternateContent>
        <mc:AlternateContent xmlns:mc="http://schemas.openxmlformats.org/markup-compatibility/2006">
          <mc:Choice Requires="x14">
            <control shapeId="62505" r:id="rId35" name="Check Box 41">
              <controlPr defaultSize="0" autoFill="0" autoLine="0" autoPict="0">
                <anchor moveWithCells="1">
                  <from>
                    <xdr:col>20</xdr:col>
                    <xdr:colOff>0</xdr:colOff>
                    <xdr:row>10</xdr:row>
                    <xdr:rowOff>0</xdr:rowOff>
                  </from>
                  <to>
                    <xdr:col>22</xdr:col>
                    <xdr:colOff>0</xdr:colOff>
                    <xdr:row>10</xdr:row>
                    <xdr:rowOff>285750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7CA81-E9E0-45B9-BDC8-13FE4C667865}">
  <sheetPr codeName="Sheet12">
    <tabColor theme="6"/>
    <pageSetUpPr fitToPage="1"/>
  </sheetPr>
  <dimension ref="A1:U40"/>
  <sheetViews>
    <sheetView showGridLines="0" view="pageBreakPreview" topLeftCell="A19" zoomScaleNormal="100" zoomScaleSheetLayoutView="100" workbookViewId="0">
      <selection activeCell="H4" sqref="H4"/>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213</v>
      </c>
    </row>
    <row r="3" spans="1:21" ht="16.899999999999999" customHeight="1">
      <c r="O3" s="63" t="s">
        <v>43</v>
      </c>
      <c r="P3" s="104"/>
      <c r="Q3" s="64" t="s">
        <v>44</v>
      </c>
      <c r="R3" s="104"/>
      <c r="S3" s="64" t="s">
        <v>45</v>
      </c>
      <c r="T3" s="104"/>
      <c r="U3" s="64" t="s">
        <v>46</v>
      </c>
    </row>
    <row r="4" spans="1:21" ht="16.899999999999999" customHeight="1">
      <c r="A4" s="46" t="s">
        <v>47</v>
      </c>
    </row>
    <row r="5" spans="1:21" ht="16.899999999999999" customHeight="1">
      <c r="J5" s="47"/>
      <c r="K5" s="47" t="s">
        <v>0</v>
      </c>
      <c r="L5" s="57"/>
      <c r="M5" s="57"/>
      <c r="N5" s="144"/>
      <c r="O5" s="144"/>
      <c r="P5" s="144"/>
      <c r="Q5" s="144"/>
      <c r="R5" s="144"/>
      <c r="S5" s="144"/>
      <c r="T5" s="144"/>
      <c r="U5" s="144"/>
    </row>
    <row r="6" spans="1:21" ht="16.899999999999999" customHeight="1">
      <c r="J6" s="47" t="s">
        <v>1</v>
      </c>
      <c r="K6" s="47" t="s">
        <v>2</v>
      </c>
      <c r="L6" s="57"/>
      <c r="M6" s="57"/>
      <c r="N6" s="144"/>
      <c r="O6" s="144"/>
      <c r="P6" s="144"/>
      <c r="Q6" s="144"/>
      <c r="R6" s="144"/>
      <c r="S6" s="144"/>
      <c r="T6" s="144"/>
      <c r="U6" s="144"/>
    </row>
    <row r="7" spans="1:21" ht="16.899999999999999" customHeight="1">
      <c r="J7" s="47"/>
      <c r="K7" s="47" t="s">
        <v>3</v>
      </c>
      <c r="L7" s="57"/>
      <c r="M7" s="57"/>
      <c r="N7" s="144"/>
      <c r="O7" s="144"/>
      <c r="P7" s="144"/>
      <c r="Q7" s="144"/>
      <c r="R7" s="144"/>
      <c r="S7" s="144"/>
      <c r="T7" s="144"/>
      <c r="U7" s="144"/>
    </row>
    <row r="9" spans="1:21" ht="16.899999999999999" customHeight="1">
      <c r="A9" s="45"/>
      <c r="B9" s="45"/>
      <c r="C9" s="45"/>
      <c r="D9" s="45"/>
      <c r="E9" s="45"/>
      <c r="F9" s="45" t="s">
        <v>363</v>
      </c>
      <c r="G9" s="45"/>
      <c r="H9" s="45"/>
      <c r="I9" s="45"/>
      <c r="J9" s="45"/>
      <c r="K9" s="45"/>
      <c r="L9" s="45"/>
      <c r="M9" s="45"/>
      <c r="N9" s="45"/>
      <c r="O9" s="45"/>
      <c r="P9" s="45"/>
      <c r="Q9" s="45"/>
      <c r="R9" s="45"/>
      <c r="S9" s="45"/>
      <c r="T9" s="45"/>
      <c r="U9" s="45"/>
    </row>
    <row r="10" spans="1:21" ht="16.899999999999999" customHeight="1">
      <c r="A10" s="104"/>
      <c r="B10" s="104"/>
      <c r="C10" s="104"/>
      <c r="D10" s="104"/>
      <c r="F10" s="45" t="s">
        <v>214</v>
      </c>
      <c r="G10" s="104"/>
      <c r="H10" s="104"/>
      <c r="I10" s="104"/>
      <c r="J10" s="104"/>
      <c r="K10" s="104"/>
      <c r="L10" s="104"/>
      <c r="M10" s="104"/>
      <c r="N10" s="104"/>
      <c r="O10" s="104"/>
      <c r="P10" s="104"/>
      <c r="Q10" s="104"/>
      <c r="R10" s="104"/>
      <c r="S10" s="104"/>
      <c r="T10" s="104"/>
      <c r="U10" s="104"/>
    </row>
    <row r="12" spans="1:21" ht="16.899999999999999" customHeight="1">
      <c r="A12" s="17"/>
      <c r="B12" s="17" t="s">
        <v>199</v>
      </c>
    </row>
    <row r="13" spans="1:21" ht="16.899999999999999" customHeight="1">
      <c r="A13" s="17" t="s">
        <v>215</v>
      </c>
      <c r="B13" s="17"/>
    </row>
    <row r="14" spans="1:21" ht="16.899999999999999" customHeight="1">
      <c r="A14" s="46" t="s">
        <v>216</v>
      </c>
    </row>
    <row r="15" spans="1:21" ht="16.899999999999999" customHeight="1">
      <c r="A15" s="57"/>
      <c r="B15" s="57"/>
      <c r="C15" s="57"/>
      <c r="D15" s="57"/>
      <c r="E15" s="57"/>
      <c r="F15" s="57"/>
      <c r="G15" s="57"/>
      <c r="H15" s="57"/>
      <c r="I15" s="57"/>
      <c r="J15" s="57"/>
      <c r="K15" s="57"/>
      <c r="L15" s="57"/>
      <c r="M15" s="57"/>
      <c r="N15" s="57"/>
      <c r="O15" s="57"/>
      <c r="P15" s="57"/>
      <c r="Q15" s="57"/>
      <c r="R15" s="57"/>
      <c r="S15" s="57"/>
      <c r="T15" s="57"/>
      <c r="U15" s="57"/>
    </row>
    <row r="16" spans="1:21" ht="16.899999999999999" customHeight="1">
      <c r="A16" s="57"/>
      <c r="B16" s="57"/>
      <c r="C16" s="57"/>
      <c r="D16" s="57"/>
      <c r="E16" s="57"/>
      <c r="F16" s="57"/>
      <c r="G16" s="57"/>
      <c r="H16" s="57"/>
      <c r="I16" s="57"/>
      <c r="K16" s="57"/>
      <c r="L16" s="57"/>
      <c r="M16" s="57"/>
      <c r="N16" s="57"/>
      <c r="O16" s="57"/>
      <c r="P16" s="57"/>
      <c r="Q16" s="57"/>
      <c r="R16" s="57"/>
      <c r="S16" s="57"/>
      <c r="T16" s="57"/>
      <c r="U16" s="57"/>
    </row>
    <row r="17" spans="1:21" ht="16.899999999999999" customHeight="1">
      <c r="A17" s="57"/>
      <c r="B17" s="57"/>
      <c r="C17" s="57"/>
      <c r="D17" s="57"/>
      <c r="E17" s="57"/>
      <c r="F17" s="57"/>
      <c r="G17" s="57"/>
      <c r="H17" s="57"/>
      <c r="I17" s="57"/>
      <c r="J17" s="57" t="s">
        <v>206</v>
      </c>
      <c r="K17" s="57"/>
      <c r="L17" s="57"/>
      <c r="M17" s="57"/>
      <c r="N17" s="57"/>
      <c r="O17" s="57"/>
      <c r="P17" s="57"/>
      <c r="Q17" s="57"/>
      <c r="R17" s="57"/>
      <c r="S17" s="57"/>
      <c r="T17" s="57"/>
      <c r="U17" s="57"/>
    </row>
    <row r="18" spans="1:21" ht="16.899999999999999" customHeight="1">
      <c r="A18" s="57"/>
      <c r="B18" s="57"/>
      <c r="C18" s="57"/>
      <c r="D18" s="57"/>
      <c r="E18" s="57"/>
      <c r="F18" s="57"/>
      <c r="G18" s="57"/>
      <c r="H18" s="57"/>
      <c r="I18" s="57"/>
      <c r="J18" s="57"/>
      <c r="K18" s="57"/>
      <c r="L18" s="57"/>
      <c r="M18" s="57"/>
      <c r="N18" s="57"/>
      <c r="O18" s="57"/>
      <c r="P18" s="57"/>
      <c r="Q18" s="57"/>
      <c r="R18" s="57"/>
      <c r="S18" s="57"/>
      <c r="T18" s="57"/>
      <c r="U18" s="57"/>
    </row>
    <row r="19" spans="1:21" ht="16.899999999999999" customHeight="1">
      <c r="A19" s="106" t="s">
        <v>207</v>
      </c>
      <c r="C19" s="46" t="s">
        <v>217</v>
      </c>
      <c r="H19" s="57"/>
      <c r="I19" s="57"/>
      <c r="J19" s="57"/>
      <c r="K19" s="57"/>
      <c r="L19" s="57"/>
      <c r="M19" s="57"/>
      <c r="N19" s="57"/>
      <c r="O19" s="57"/>
      <c r="P19" s="57"/>
      <c r="Q19" s="57"/>
      <c r="R19" s="57"/>
      <c r="S19" s="57"/>
      <c r="T19" s="57"/>
      <c r="U19" s="57"/>
    </row>
    <row r="20" spans="1:21" s="57" customFormat="1" ht="16.899999999999999" customHeight="1">
      <c r="B20" s="46"/>
      <c r="C20" s="46"/>
      <c r="D20" s="46"/>
      <c r="E20" s="46"/>
      <c r="F20" s="46"/>
      <c r="G20" s="46"/>
    </row>
    <row r="21" spans="1:21" s="57" customFormat="1" ht="16.899999999999999" customHeight="1">
      <c r="B21" s="46"/>
      <c r="C21" s="46"/>
      <c r="D21" s="46"/>
      <c r="E21" s="46"/>
      <c r="F21" s="46"/>
      <c r="G21" s="46"/>
    </row>
    <row r="22" spans="1:21" s="57" customFormat="1" ht="16.899999999999999" customHeight="1">
      <c r="A22" s="106" t="s">
        <v>209</v>
      </c>
      <c r="B22" s="46"/>
      <c r="C22" s="46" t="s">
        <v>218</v>
      </c>
      <c r="D22" s="46"/>
      <c r="E22" s="46"/>
      <c r="F22" s="46"/>
      <c r="G22" s="46"/>
    </row>
    <row r="23" spans="1:21" s="57" customFormat="1" ht="16.899999999999999" customHeight="1"/>
    <row r="24" spans="1:21" s="57" customFormat="1" ht="16.899999999999999" customHeight="1"/>
    <row r="25" spans="1:21" s="57" customFormat="1" ht="16.899999999999999" customHeight="1">
      <c r="A25" s="106"/>
    </row>
    <row r="26" spans="1:21" s="57" customFormat="1" ht="16.899999999999999" customHeight="1"/>
    <row r="27" spans="1:21" s="57" customFormat="1" ht="16.899999999999999" customHeight="1"/>
    <row r="28" spans="1:21" s="57" customFormat="1" ht="16.899999999999999" customHeight="1"/>
    <row r="29" spans="1:21" s="57" customFormat="1" ht="16.899999999999999" customHeight="1"/>
    <row r="30" spans="1:21" s="57" customFormat="1" ht="16.899999999999999" customHeight="1"/>
    <row r="31" spans="1:21" s="57" customFormat="1" ht="16.899999999999999" customHeight="1"/>
    <row r="32" spans="1:21" s="57" customFormat="1" ht="16.899999999999999" customHeight="1"/>
    <row r="33" spans="4:18" s="57" customFormat="1" ht="16.899999999999999" customHeight="1"/>
    <row r="35" spans="4:18" ht="4.9000000000000004" customHeight="1">
      <c r="D35" s="71"/>
      <c r="E35" s="72"/>
      <c r="F35" s="72"/>
      <c r="G35" s="72"/>
      <c r="H35" s="72"/>
      <c r="I35" s="72"/>
      <c r="J35" s="72"/>
      <c r="K35" s="72"/>
      <c r="L35" s="72"/>
      <c r="M35" s="72"/>
      <c r="N35" s="72"/>
      <c r="O35" s="72"/>
      <c r="P35" s="72"/>
      <c r="Q35" s="72"/>
      <c r="R35" s="73"/>
    </row>
    <row r="36" spans="4:18" ht="16.899999999999999" customHeight="1">
      <c r="D36" s="54" t="s">
        <v>56</v>
      </c>
      <c r="E36" s="57"/>
      <c r="F36" s="57"/>
      <c r="G36" s="57"/>
      <c r="H36" s="57"/>
      <c r="I36" s="57"/>
      <c r="J36" s="57"/>
      <c r="K36" s="57"/>
      <c r="L36" s="57"/>
      <c r="M36" s="57"/>
      <c r="N36" s="57"/>
      <c r="O36" s="57"/>
      <c r="P36" s="57"/>
      <c r="Q36" s="57"/>
      <c r="R36" s="74"/>
    </row>
    <row r="37" spans="4:18" ht="16.899999999999999" customHeight="1">
      <c r="D37" s="54"/>
      <c r="E37" s="170" t="s">
        <v>57</v>
      </c>
      <c r="F37" s="170"/>
      <c r="G37" s="170"/>
      <c r="H37" s="363"/>
      <c r="I37" s="363"/>
      <c r="J37" s="363"/>
      <c r="K37" s="57" t="s">
        <v>58</v>
      </c>
      <c r="L37" s="57"/>
      <c r="M37" s="130"/>
      <c r="N37" s="130"/>
      <c r="O37" s="130"/>
      <c r="P37" s="130"/>
      <c r="Q37" s="130"/>
      <c r="R37" s="74" t="s">
        <v>59</v>
      </c>
    </row>
    <row r="38" spans="4:18" ht="16.899999999999999" customHeight="1">
      <c r="D38" s="54"/>
      <c r="E38" s="170" t="s">
        <v>60</v>
      </c>
      <c r="F38" s="170"/>
      <c r="G38" s="170"/>
      <c r="H38" s="363"/>
      <c r="I38" s="363"/>
      <c r="J38" s="363"/>
      <c r="K38" s="57" t="s">
        <v>58</v>
      </c>
      <c r="L38" s="57"/>
      <c r="M38" s="130"/>
      <c r="N38" s="130"/>
      <c r="O38" s="130"/>
      <c r="P38" s="130"/>
      <c r="Q38" s="130"/>
      <c r="R38" s="74" t="s">
        <v>59</v>
      </c>
    </row>
    <row r="39" spans="4:18" ht="4.9000000000000004" customHeight="1">
      <c r="D39" s="75"/>
      <c r="E39" s="68"/>
      <c r="F39" s="68"/>
      <c r="G39" s="68"/>
      <c r="H39" s="68"/>
      <c r="I39" s="68"/>
      <c r="J39" s="68"/>
      <c r="K39" s="68"/>
      <c r="L39" s="68"/>
      <c r="M39" s="68"/>
      <c r="N39" s="68"/>
      <c r="O39" s="68"/>
      <c r="P39" s="68"/>
      <c r="Q39" s="68"/>
      <c r="R39" s="76"/>
    </row>
    <row r="40" spans="4:18" ht="24" customHeight="1">
      <c r="D40" s="171" t="s">
        <v>400</v>
      </c>
      <c r="E40" s="171"/>
      <c r="F40" s="171"/>
      <c r="G40" s="171"/>
      <c r="H40" s="171"/>
      <c r="I40" s="171"/>
      <c r="J40" s="171"/>
      <c r="K40" s="171"/>
      <c r="L40" s="171"/>
      <c r="M40" s="171"/>
      <c r="N40" s="171"/>
      <c r="O40" s="171"/>
      <c r="P40" s="171"/>
      <c r="Q40" s="171"/>
    </row>
  </sheetData>
  <mergeCells count="8">
    <mergeCell ref="E38:G38"/>
    <mergeCell ref="H38:J38"/>
    <mergeCell ref="D40:Q40"/>
    <mergeCell ref="N5:U5"/>
    <mergeCell ref="N6:U6"/>
    <mergeCell ref="N7:U7"/>
    <mergeCell ref="E37:G37"/>
    <mergeCell ref="H37:J37"/>
  </mergeCells>
  <phoneticPr fontId="1"/>
  <pageMargins left="0.59055118110236227" right="0.59055118110236227" top="0.55118110236220474" bottom="0.55118110236220474" header="0.31496062992125984" footer="0.31496062992125984"/>
  <pageSetup paperSize="9" scale="93"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D094-CA4D-4FD0-9826-23FBFEFD1321}">
  <sheetPr codeName="Sheet5">
    <tabColor rgb="FFFF0000"/>
    <pageSetUpPr fitToPage="1"/>
  </sheetPr>
  <dimension ref="A1:AQ48"/>
  <sheetViews>
    <sheetView showGridLines="0" view="pageBreakPreview" zoomScale="145" zoomScaleNormal="100" zoomScaleSheetLayoutView="145" workbookViewId="0">
      <selection activeCell="D31" sqref="D31"/>
    </sheetView>
  </sheetViews>
  <sheetFormatPr defaultColWidth="4.125" defaultRowHeight="16.899999999999999" customHeight="1"/>
  <cols>
    <col min="1" max="1" width="0.75" style="1" customWidth="1"/>
    <col min="2" max="2" width="2.5" style="1" customWidth="1"/>
    <col min="3" max="15" width="5.25" style="1" customWidth="1"/>
    <col min="16" max="18" width="2" style="1" customWidth="1"/>
    <col min="19" max="19" width="1.125" style="1" customWidth="1"/>
    <col min="20" max="22" width="2" style="1" customWidth="1"/>
    <col min="23" max="23" width="3.25" style="1" bestFit="1" customWidth="1"/>
    <col min="24" max="16384" width="4.125" style="1"/>
  </cols>
  <sheetData>
    <row r="1" spans="1:43" ht="16.899999999999999" customHeight="1">
      <c r="A1" s="45" t="s">
        <v>365</v>
      </c>
      <c r="B1" s="46"/>
      <c r="C1" s="46"/>
      <c r="D1" s="46"/>
      <c r="E1" s="46"/>
      <c r="F1" s="46"/>
      <c r="G1" s="46"/>
      <c r="H1" s="46"/>
      <c r="I1" s="46"/>
      <c r="J1" s="46"/>
      <c r="K1" s="46"/>
      <c r="L1" s="46"/>
      <c r="M1" s="46"/>
      <c r="N1" s="46"/>
      <c r="O1" s="46"/>
      <c r="P1" s="46"/>
      <c r="Q1" s="46"/>
      <c r="R1" s="46"/>
      <c r="S1" s="46"/>
      <c r="T1" s="46"/>
      <c r="U1" s="46"/>
      <c r="V1" s="46"/>
    </row>
    <row r="2" spans="1:43" ht="13.9" customHeight="1">
      <c r="A2" s="46"/>
      <c r="B2" s="46"/>
      <c r="C2" s="46"/>
      <c r="D2" s="47"/>
      <c r="E2" s="46"/>
      <c r="F2" s="46"/>
      <c r="G2" s="46"/>
      <c r="H2" s="46"/>
      <c r="I2" s="46"/>
      <c r="J2" s="46"/>
      <c r="K2" s="151" t="s">
        <v>1</v>
      </c>
      <c r="L2" s="47" t="s">
        <v>2</v>
      </c>
      <c r="M2" s="57"/>
      <c r="N2" s="57"/>
      <c r="O2" s="144"/>
      <c r="P2" s="144"/>
      <c r="Q2" s="144"/>
      <c r="R2" s="144"/>
      <c r="S2" s="144"/>
      <c r="T2" s="144"/>
      <c r="U2" s="144"/>
      <c r="V2" s="144"/>
    </row>
    <row r="3" spans="1:43" ht="13.9" customHeight="1">
      <c r="A3" s="46"/>
      <c r="B3" s="46"/>
      <c r="C3" s="46"/>
      <c r="D3" s="47"/>
      <c r="E3" s="46"/>
      <c r="F3" s="46"/>
      <c r="G3" s="46"/>
      <c r="H3" s="46"/>
      <c r="I3" s="46"/>
      <c r="J3" s="46"/>
      <c r="K3" s="151"/>
      <c r="L3" s="47" t="s">
        <v>3</v>
      </c>
      <c r="M3" s="57"/>
      <c r="N3" s="57"/>
      <c r="O3" s="144"/>
      <c r="P3" s="144"/>
      <c r="Q3" s="144"/>
      <c r="R3" s="144"/>
      <c r="S3" s="144"/>
      <c r="T3" s="144"/>
      <c r="U3" s="144"/>
      <c r="V3" s="144"/>
    </row>
    <row r="4" spans="1:43" ht="12" customHeight="1">
      <c r="A4" s="46"/>
      <c r="B4" s="47" t="s">
        <v>27</v>
      </c>
      <c r="C4" s="46"/>
      <c r="D4" s="47"/>
      <c r="E4" s="46"/>
      <c r="F4" s="46"/>
      <c r="G4" s="46"/>
      <c r="H4" s="46"/>
      <c r="I4" s="46"/>
      <c r="J4" s="46"/>
      <c r="K4" s="107"/>
      <c r="L4" s="108"/>
      <c r="M4" s="57"/>
      <c r="N4" s="57"/>
      <c r="O4" s="46"/>
      <c r="P4" s="46"/>
      <c r="Q4" s="46"/>
      <c r="R4" s="46"/>
      <c r="S4" s="46"/>
      <c r="T4" s="68"/>
      <c r="U4" s="68"/>
      <c r="V4" s="68"/>
    </row>
    <row r="5" spans="1:43" ht="13.9" customHeight="1">
      <c r="A5" s="258" t="s">
        <v>5</v>
      </c>
      <c r="B5" s="392"/>
      <c r="C5" s="392"/>
      <c r="D5" s="392"/>
      <c r="E5" s="392"/>
      <c r="F5" s="392"/>
      <c r="G5" s="392"/>
      <c r="H5" s="392"/>
      <c r="I5" s="392"/>
      <c r="J5" s="392"/>
      <c r="K5" s="392"/>
      <c r="L5" s="392"/>
      <c r="M5" s="392"/>
      <c r="N5" s="392"/>
      <c r="O5" s="285"/>
      <c r="P5" s="394" t="s">
        <v>1</v>
      </c>
      <c r="Q5" s="394"/>
      <c r="R5" s="394"/>
      <c r="S5" s="47"/>
      <c r="T5" s="308" t="s">
        <v>6</v>
      </c>
      <c r="U5" s="308"/>
      <c r="V5" s="308"/>
    </row>
    <row r="6" spans="1:43" ht="16.899999999999999" customHeight="1">
      <c r="A6" s="286"/>
      <c r="B6" s="393"/>
      <c r="C6" s="393"/>
      <c r="D6" s="393"/>
      <c r="E6" s="393"/>
      <c r="F6" s="393"/>
      <c r="G6" s="393"/>
      <c r="H6" s="393"/>
      <c r="I6" s="393"/>
      <c r="J6" s="393"/>
      <c r="K6" s="393"/>
      <c r="L6" s="393"/>
      <c r="M6" s="393"/>
      <c r="N6" s="393"/>
      <c r="O6" s="287"/>
      <c r="P6" s="394"/>
      <c r="Q6" s="394"/>
      <c r="R6" s="394"/>
      <c r="S6" s="46"/>
      <c r="T6" s="394"/>
      <c r="U6" s="394"/>
      <c r="V6" s="394"/>
    </row>
    <row r="7" spans="1:43" ht="25.9" customHeight="1">
      <c r="A7" s="48"/>
      <c r="B7" s="49" t="s">
        <v>7</v>
      </c>
      <c r="C7" s="152" t="s">
        <v>366</v>
      </c>
      <c r="D7" s="153"/>
      <c r="E7" s="153"/>
      <c r="F7" s="153"/>
      <c r="G7" s="153"/>
      <c r="H7" s="153"/>
      <c r="I7" s="153"/>
      <c r="J7" s="153"/>
      <c r="K7" s="153"/>
      <c r="L7" s="153"/>
      <c r="M7" s="153"/>
      <c r="N7" s="153"/>
      <c r="O7" s="154"/>
      <c r="P7" s="395"/>
      <c r="Q7" s="395"/>
      <c r="R7" s="395"/>
      <c r="S7" s="57"/>
      <c r="T7" s="366"/>
      <c r="U7" s="366"/>
      <c r="V7" s="366"/>
      <c r="AH7" s="3"/>
      <c r="AI7" s="3"/>
      <c r="AJ7" s="144"/>
      <c r="AK7" s="144"/>
      <c r="AL7" s="144"/>
      <c r="AM7" s="144"/>
      <c r="AN7" s="144"/>
      <c r="AO7" s="144"/>
      <c r="AP7" s="144"/>
      <c r="AQ7" s="144"/>
    </row>
    <row r="8" spans="1:43" s="3" customFormat="1" ht="16.149999999999999" customHeight="1">
      <c r="A8" s="48"/>
      <c r="B8" s="49" t="s">
        <v>8</v>
      </c>
      <c r="C8" s="152" t="s">
        <v>367</v>
      </c>
      <c r="D8" s="158"/>
      <c r="E8" s="158"/>
      <c r="F8" s="158"/>
      <c r="G8" s="158"/>
      <c r="H8" s="158"/>
      <c r="I8" s="158"/>
      <c r="J8" s="158"/>
      <c r="K8" s="158"/>
      <c r="L8" s="158"/>
      <c r="M8" s="158"/>
      <c r="N8" s="158"/>
      <c r="O8" s="159"/>
      <c r="P8" s="167"/>
      <c r="Q8" s="168"/>
      <c r="R8" s="169"/>
      <c r="S8" s="57"/>
      <c r="T8" s="366"/>
      <c r="U8" s="366"/>
      <c r="V8" s="366"/>
      <c r="AJ8" s="144"/>
      <c r="AK8" s="144"/>
      <c r="AL8" s="144"/>
      <c r="AM8" s="144"/>
      <c r="AN8" s="144"/>
      <c r="AO8" s="144"/>
      <c r="AP8" s="144"/>
      <c r="AQ8" s="144"/>
    </row>
    <row r="9" spans="1:43" s="3" customFormat="1" ht="16.149999999999999" customHeight="1">
      <c r="A9" s="53"/>
      <c r="B9" s="49" t="s">
        <v>9</v>
      </c>
      <c r="C9" s="152" t="s">
        <v>368</v>
      </c>
      <c r="D9" s="153"/>
      <c r="E9" s="153"/>
      <c r="F9" s="153"/>
      <c r="G9" s="153"/>
      <c r="H9" s="153"/>
      <c r="I9" s="153"/>
      <c r="J9" s="153"/>
      <c r="K9" s="153"/>
      <c r="L9" s="153"/>
      <c r="M9" s="153"/>
      <c r="N9" s="153"/>
      <c r="O9" s="154"/>
      <c r="P9" s="109"/>
      <c r="Q9" s="110"/>
      <c r="R9" s="111"/>
      <c r="S9" s="57"/>
      <c r="T9" s="155"/>
      <c r="U9" s="156"/>
      <c r="V9" s="157"/>
      <c r="AJ9" s="144"/>
      <c r="AK9" s="144"/>
      <c r="AL9" s="144"/>
      <c r="AM9" s="144"/>
      <c r="AN9" s="144"/>
      <c r="AO9" s="144"/>
      <c r="AP9" s="144"/>
      <c r="AQ9" s="144"/>
    </row>
    <row r="10" spans="1:43" s="3" customFormat="1" ht="16.149999999999999" customHeight="1">
      <c r="A10" s="53"/>
      <c r="B10" s="49"/>
      <c r="C10" s="152" t="s">
        <v>369</v>
      </c>
      <c r="D10" s="158"/>
      <c r="E10" s="158"/>
      <c r="F10" s="158"/>
      <c r="G10" s="158"/>
      <c r="H10" s="158"/>
      <c r="I10" s="158"/>
      <c r="J10" s="158"/>
      <c r="K10" s="158"/>
      <c r="L10" s="158"/>
      <c r="M10" s="158"/>
      <c r="N10" s="158"/>
      <c r="O10" s="159"/>
      <c r="P10" s="160"/>
      <c r="Q10" s="161"/>
      <c r="R10" s="162"/>
      <c r="S10" s="57"/>
      <c r="T10" s="391"/>
      <c r="U10" s="391"/>
      <c r="V10" s="391"/>
    </row>
    <row r="11" spans="1:43" s="3" customFormat="1" ht="11.45" customHeight="1">
      <c r="A11" s="54"/>
      <c r="B11" s="385" t="s">
        <v>28</v>
      </c>
      <c r="C11" s="53" t="s">
        <v>370</v>
      </c>
      <c r="D11" s="112"/>
      <c r="E11" s="61"/>
      <c r="F11" s="61"/>
      <c r="G11" s="61"/>
      <c r="H11" s="61"/>
      <c r="I11" s="61"/>
      <c r="J11" s="61"/>
      <c r="K11" s="61"/>
      <c r="L11" s="61"/>
      <c r="M11" s="61"/>
      <c r="N11" s="61"/>
      <c r="O11" s="113"/>
      <c r="P11" s="367"/>
      <c r="Q11" s="368"/>
      <c r="R11" s="369"/>
      <c r="S11" s="57"/>
      <c r="T11" s="370"/>
      <c r="U11" s="370"/>
      <c r="V11" s="370"/>
    </row>
    <row r="12" spans="1:43" s="3" customFormat="1" ht="22.15" customHeight="1">
      <c r="A12" s="54"/>
      <c r="B12" s="386"/>
      <c r="C12" s="114"/>
      <c r="D12" s="371" t="s">
        <v>29</v>
      </c>
      <c r="E12" s="371"/>
      <c r="F12" s="371"/>
      <c r="G12" s="371"/>
      <c r="H12" s="371"/>
      <c r="I12" s="371"/>
      <c r="J12" s="371"/>
      <c r="K12" s="371"/>
      <c r="L12" s="371"/>
      <c r="M12" s="371"/>
      <c r="N12" s="371"/>
      <c r="O12" s="372"/>
      <c r="P12" s="373"/>
      <c r="Q12" s="374"/>
      <c r="R12" s="375"/>
      <c r="S12" s="57"/>
      <c r="T12" s="376"/>
      <c r="U12" s="376"/>
      <c r="V12" s="376"/>
    </row>
    <row r="13" spans="1:43" s="3" customFormat="1" ht="11.45" customHeight="1">
      <c r="A13" s="54"/>
      <c r="B13" s="386"/>
      <c r="C13" s="53" t="s">
        <v>371</v>
      </c>
      <c r="D13" s="112"/>
      <c r="E13" s="61"/>
      <c r="F13" s="61"/>
      <c r="G13" s="61"/>
      <c r="H13" s="61"/>
      <c r="I13" s="61"/>
      <c r="J13" s="61"/>
      <c r="K13" s="61"/>
      <c r="L13" s="61"/>
      <c r="M13" s="61"/>
      <c r="N13" s="61"/>
      <c r="O13" s="113"/>
      <c r="P13" s="367"/>
      <c r="Q13" s="368"/>
      <c r="R13" s="369"/>
      <c r="S13" s="57"/>
      <c r="T13" s="370"/>
      <c r="U13" s="370"/>
      <c r="V13" s="370"/>
    </row>
    <row r="14" spans="1:43" s="3" customFormat="1" ht="11.45" customHeight="1">
      <c r="A14" s="54"/>
      <c r="B14" s="386"/>
      <c r="C14" s="114"/>
      <c r="D14" s="371" t="s">
        <v>30</v>
      </c>
      <c r="E14" s="371"/>
      <c r="F14" s="371"/>
      <c r="G14" s="371"/>
      <c r="H14" s="371"/>
      <c r="I14" s="371"/>
      <c r="J14" s="371"/>
      <c r="K14" s="371"/>
      <c r="L14" s="371"/>
      <c r="M14" s="371"/>
      <c r="N14" s="371"/>
      <c r="O14" s="372"/>
      <c r="P14" s="373"/>
      <c r="Q14" s="374"/>
      <c r="R14" s="375"/>
      <c r="S14" s="57"/>
      <c r="T14" s="376"/>
      <c r="U14" s="376"/>
      <c r="V14" s="376"/>
    </row>
    <row r="15" spans="1:43" s="3" customFormat="1" ht="11.45" customHeight="1">
      <c r="A15" s="54"/>
      <c r="B15" s="386"/>
      <c r="C15" s="53" t="s">
        <v>372</v>
      </c>
      <c r="D15" s="112"/>
      <c r="E15" s="61"/>
      <c r="F15" s="61"/>
      <c r="G15" s="61"/>
      <c r="H15" s="61"/>
      <c r="I15" s="61"/>
      <c r="J15" s="61"/>
      <c r="K15" s="61"/>
      <c r="L15" s="61"/>
      <c r="M15" s="61"/>
      <c r="N15" s="61"/>
      <c r="O15" s="113"/>
      <c r="P15" s="367"/>
      <c r="Q15" s="368"/>
      <c r="R15" s="369"/>
      <c r="S15" s="57"/>
      <c r="T15" s="370"/>
      <c r="U15" s="370"/>
      <c r="V15" s="370"/>
    </row>
    <row r="16" spans="1:43" s="3" customFormat="1" ht="11.45" customHeight="1">
      <c r="A16" s="54"/>
      <c r="B16" s="386"/>
      <c r="C16" s="114"/>
      <c r="D16" s="371" t="s">
        <v>31</v>
      </c>
      <c r="E16" s="371"/>
      <c r="F16" s="371"/>
      <c r="G16" s="371"/>
      <c r="H16" s="371"/>
      <c r="I16" s="371"/>
      <c r="J16" s="371"/>
      <c r="K16" s="371"/>
      <c r="L16" s="371"/>
      <c r="M16" s="371"/>
      <c r="N16" s="371"/>
      <c r="O16" s="372"/>
      <c r="P16" s="373"/>
      <c r="Q16" s="374"/>
      <c r="R16" s="375"/>
      <c r="S16" s="57"/>
      <c r="T16" s="376"/>
      <c r="U16" s="376"/>
      <c r="V16" s="376"/>
    </row>
    <row r="17" spans="1:22" s="3" customFormat="1" ht="11.45" customHeight="1">
      <c r="A17" s="54"/>
      <c r="B17" s="386"/>
      <c r="C17" s="53" t="s">
        <v>373</v>
      </c>
      <c r="D17" s="112"/>
      <c r="E17" s="61"/>
      <c r="F17" s="61"/>
      <c r="G17" s="61"/>
      <c r="H17" s="61"/>
      <c r="I17" s="61"/>
      <c r="J17" s="61"/>
      <c r="K17" s="61"/>
      <c r="L17" s="61"/>
      <c r="M17" s="61"/>
      <c r="N17" s="61"/>
      <c r="O17" s="113"/>
      <c r="P17" s="367"/>
      <c r="Q17" s="368"/>
      <c r="R17" s="369"/>
      <c r="S17" s="57"/>
      <c r="T17" s="370"/>
      <c r="U17" s="370"/>
      <c r="V17" s="370"/>
    </row>
    <row r="18" spans="1:22" s="3" customFormat="1" ht="22.15" customHeight="1">
      <c r="A18" s="54"/>
      <c r="B18" s="386"/>
      <c r="C18" s="114"/>
      <c r="D18" s="371" t="s">
        <v>419</v>
      </c>
      <c r="E18" s="371"/>
      <c r="F18" s="371"/>
      <c r="G18" s="371"/>
      <c r="H18" s="371"/>
      <c r="I18" s="371"/>
      <c r="J18" s="371"/>
      <c r="K18" s="371"/>
      <c r="L18" s="371"/>
      <c r="M18" s="371"/>
      <c r="N18" s="371"/>
      <c r="O18" s="372"/>
      <c r="P18" s="373"/>
      <c r="Q18" s="374"/>
      <c r="R18" s="375"/>
      <c r="S18" s="57"/>
      <c r="T18" s="376"/>
      <c r="U18" s="376"/>
      <c r="V18" s="376"/>
    </row>
    <row r="19" spans="1:22" s="3" customFormat="1" ht="11.45" customHeight="1">
      <c r="A19" s="54"/>
      <c r="B19" s="386"/>
      <c r="C19" s="53" t="s">
        <v>374</v>
      </c>
      <c r="D19" s="112"/>
      <c r="E19" s="61"/>
      <c r="F19" s="61"/>
      <c r="G19" s="61"/>
      <c r="H19" s="61"/>
      <c r="I19" s="61"/>
      <c r="J19" s="61"/>
      <c r="K19" s="61"/>
      <c r="L19" s="61"/>
      <c r="M19" s="61"/>
      <c r="N19" s="61"/>
      <c r="O19" s="113"/>
      <c r="P19" s="367"/>
      <c r="Q19" s="368"/>
      <c r="R19" s="369"/>
      <c r="S19" s="57"/>
      <c r="T19" s="370"/>
      <c r="U19" s="370"/>
      <c r="V19" s="370"/>
    </row>
    <row r="20" spans="1:22" s="3" customFormat="1" ht="22.15" customHeight="1">
      <c r="A20" s="54"/>
      <c r="B20" s="386"/>
      <c r="C20" s="114"/>
      <c r="D20" s="371" t="s">
        <v>291</v>
      </c>
      <c r="E20" s="371"/>
      <c r="F20" s="371"/>
      <c r="G20" s="371"/>
      <c r="H20" s="371"/>
      <c r="I20" s="371"/>
      <c r="J20" s="371"/>
      <c r="K20" s="371"/>
      <c r="L20" s="371"/>
      <c r="M20" s="371"/>
      <c r="N20" s="371"/>
      <c r="O20" s="372"/>
      <c r="P20" s="373"/>
      <c r="Q20" s="374"/>
      <c r="R20" s="375"/>
      <c r="S20" s="57"/>
      <c r="T20" s="376"/>
      <c r="U20" s="376"/>
      <c r="V20" s="376"/>
    </row>
    <row r="21" spans="1:22" s="3" customFormat="1" ht="11.45" customHeight="1">
      <c r="A21" s="54"/>
      <c r="B21" s="390" t="s">
        <v>32</v>
      </c>
      <c r="C21" s="53" t="s">
        <v>375</v>
      </c>
      <c r="D21" s="112"/>
      <c r="E21" s="61"/>
      <c r="F21" s="61"/>
      <c r="G21" s="61"/>
      <c r="H21" s="61"/>
      <c r="I21" s="61"/>
      <c r="J21" s="61"/>
      <c r="K21" s="61"/>
      <c r="L21" s="61"/>
      <c r="M21" s="61"/>
      <c r="N21" s="61"/>
      <c r="O21" s="113"/>
      <c r="P21" s="367"/>
      <c r="Q21" s="368"/>
      <c r="R21" s="369"/>
      <c r="S21" s="57"/>
      <c r="T21" s="370"/>
      <c r="U21" s="370"/>
      <c r="V21" s="370"/>
    </row>
    <row r="22" spans="1:22" s="3" customFormat="1" ht="22.15" customHeight="1">
      <c r="A22" s="54"/>
      <c r="B22" s="390"/>
      <c r="C22" s="114"/>
      <c r="D22" s="371" t="s">
        <v>33</v>
      </c>
      <c r="E22" s="371"/>
      <c r="F22" s="371"/>
      <c r="G22" s="371"/>
      <c r="H22" s="371"/>
      <c r="I22" s="371"/>
      <c r="J22" s="371"/>
      <c r="K22" s="371"/>
      <c r="L22" s="371"/>
      <c r="M22" s="371"/>
      <c r="N22" s="371"/>
      <c r="O22" s="372"/>
      <c r="P22" s="373"/>
      <c r="Q22" s="374"/>
      <c r="R22" s="375"/>
      <c r="S22" s="57"/>
      <c r="T22" s="376"/>
      <c r="U22" s="376"/>
      <c r="V22" s="376"/>
    </row>
    <row r="23" spans="1:22" s="3" customFormat="1" ht="11.45" customHeight="1">
      <c r="A23" s="54"/>
      <c r="B23" s="390"/>
      <c r="C23" s="53" t="s">
        <v>376</v>
      </c>
      <c r="D23" s="112"/>
      <c r="E23" s="61"/>
      <c r="F23" s="61"/>
      <c r="G23" s="61"/>
      <c r="H23" s="61"/>
      <c r="I23" s="61"/>
      <c r="J23" s="61"/>
      <c r="K23" s="61"/>
      <c r="L23" s="61"/>
      <c r="M23" s="61"/>
      <c r="N23" s="61"/>
      <c r="O23" s="113"/>
      <c r="P23" s="367"/>
      <c r="Q23" s="368"/>
      <c r="R23" s="369"/>
      <c r="S23" s="57"/>
      <c r="T23" s="370"/>
      <c r="U23" s="370"/>
      <c r="V23" s="370"/>
    </row>
    <row r="24" spans="1:22" s="3" customFormat="1" ht="11.45" customHeight="1">
      <c r="A24" s="54"/>
      <c r="B24" s="390"/>
      <c r="C24" s="114"/>
      <c r="D24" s="371" t="s">
        <v>30</v>
      </c>
      <c r="E24" s="371"/>
      <c r="F24" s="371"/>
      <c r="G24" s="371"/>
      <c r="H24" s="371"/>
      <c r="I24" s="371"/>
      <c r="J24" s="371"/>
      <c r="K24" s="371"/>
      <c r="L24" s="371"/>
      <c r="M24" s="371"/>
      <c r="N24" s="371"/>
      <c r="O24" s="372"/>
      <c r="P24" s="373"/>
      <c r="Q24" s="374"/>
      <c r="R24" s="375"/>
      <c r="S24" s="57"/>
      <c r="T24" s="376"/>
      <c r="U24" s="376"/>
      <c r="V24" s="376"/>
    </row>
    <row r="25" spans="1:22" s="3" customFormat="1" ht="11.45" customHeight="1">
      <c r="A25" s="54"/>
      <c r="B25" s="390"/>
      <c r="C25" s="53" t="s">
        <v>377</v>
      </c>
      <c r="D25" s="112"/>
      <c r="E25" s="61"/>
      <c r="F25" s="61"/>
      <c r="G25" s="61"/>
      <c r="H25" s="61"/>
      <c r="I25" s="61"/>
      <c r="J25" s="61"/>
      <c r="K25" s="61"/>
      <c r="L25" s="61"/>
      <c r="M25" s="61"/>
      <c r="N25" s="61"/>
      <c r="O25" s="113"/>
      <c r="P25" s="367"/>
      <c r="Q25" s="368"/>
      <c r="R25" s="369"/>
      <c r="S25" s="57"/>
      <c r="T25" s="370"/>
      <c r="U25" s="370"/>
      <c r="V25" s="370"/>
    </row>
    <row r="26" spans="1:22" s="3" customFormat="1" ht="11.45" customHeight="1">
      <c r="A26" s="54"/>
      <c r="B26" s="390"/>
      <c r="C26" s="114"/>
      <c r="D26" s="371" t="s">
        <v>31</v>
      </c>
      <c r="E26" s="371"/>
      <c r="F26" s="371"/>
      <c r="G26" s="371"/>
      <c r="H26" s="371"/>
      <c r="I26" s="371"/>
      <c r="J26" s="371"/>
      <c r="K26" s="371"/>
      <c r="L26" s="371"/>
      <c r="M26" s="371"/>
      <c r="N26" s="371"/>
      <c r="O26" s="372"/>
      <c r="P26" s="373"/>
      <c r="Q26" s="374"/>
      <c r="R26" s="375"/>
      <c r="S26" s="57"/>
      <c r="T26" s="376"/>
      <c r="U26" s="376"/>
      <c r="V26" s="376"/>
    </row>
    <row r="27" spans="1:22" s="3" customFormat="1" ht="11.45" customHeight="1">
      <c r="A27" s="54"/>
      <c r="B27" s="390"/>
      <c r="C27" s="53" t="s">
        <v>34</v>
      </c>
      <c r="D27" s="112"/>
      <c r="E27" s="61"/>
      <c r="F27" s="61"/>
      <c r="G27" s="61"/>
      <c r="H27" s="61"/>
      <c r="I27" s="61"/>
      <c r="J27" s="61"/>
      <c r="K27" s="61"/>
      <c r="L27" s="61"/>
      <c r="M27" s="61"/>
      <c r="N27" s="61"/>
      <c r="O27" s="113"/>
      <c r="P27" s="367"/>
      <c r="Q27" s="368"/>
      <c r="R27" s="369"/>
      <c r="S27" s="57"/>
      <c r="T27" s="370"/>
      <c r="U27" s="370"/>
      <c r="V27" s="370"/>
    </row>
    <row r="28" spans="1:22" s="3" customFormat="1" ht="11.45" customHeight="1">
      <c r="A28" s="54"/>
      <c r="B28" s="390"/>
      <c r="C28" s="114"/>
      <c r="D28" s="371" t="s">
        <v>35</v>
      </c>
      <c r="E28" s="371"/>
      <c r="F28" s="371"/>
      <c r="G28" s="371"/>
      <c r="H28" s="371"/>
      <c r="I28" s="371"/>
      <c r="J28" s="371"/>
      <c r="K28" s="371"/>
      <c r="L28" s="371"/>
      <c r="M28" s="371"/>
      <c r="N28" s="371"/>
      <c r="O28" s="372"/>
      <c r="P28" s="373"/>
      <c r="Q28" s="374"/>
      <c r="R28" s="375"/>
      <c r="S28" s="57"/>
      <c r="T28" s="376"/>
      <c r="U28" s="376"/>
      <c r="V28" s="376"/>
    </row>
    <row r="29" spans="1:22" s="3" customFormat="1" ht="11.45" customHeight="1">
      <c r="A29" s="54"/>
      <c r="B29" s="390"/>
      <c r="C29" s="53" t="s">
        <v>378</v>
      </c>
      <c r="D29" s="112"/>
      <c r="E29" s="61"/>
      <c r="F29" s="61"/>
      <c r="G29" s="61"/>
      <c r="H29" s="61"/>
      <c r="I29" s="61"/>
      <c r="J29" s="61"/>
      <c r="K29" s="61"/>
      <c r="L29" s="61"/>
      <c r="M29" s="61"/>
      <c r="N29" s="61"/>
      <c r="O29" s="113"/>
      <c r="P29" s="367"/>
      <c r="Q29" s="368"/>
      <c r="R29" s="369"/>
      <c r="S29" s="57"/>
      <c r="T29" s="370"/>
      <c r="U29" s="370"/>
      <c r="V29" s="370"/>
    </row>
    <row r="30" spans="1:22" s="3" customFormat="1" ht="22.15" customHeight="1">
      <c r="A30" s="54"/>
      <c r="B30" s="390"/>
      <c r="C30" s="114"/>
      <c r="D30" s="371" t="s">
        <v>420</v>
      </c>
      <c r="E30" s="371"/>
      <c r="F30" s="371"/>
      <c r="G30" s="371"/>
      <c r="H30" s="371"/>
      <c r="I30" s="371"/>
      <c r="J30" s="371"/>
      <c r="K30" s="371"/>
      <c r="L30" s="371"/>
      <c r="M30" s="371"/>
      <c r="N30" s="371"/>
      <c r="O30" s="372"/>
      <c r="P30" s="373"/>
      <c r="Q30" s="374"/>
      <c r="R30" s="375"/>
      <c r="S30" s="57"/>
      <c r="T30" s="376"/>
      <c r="U30" s="376"/>
      <c r="V30" s="376"/>
    </row>
    <row r="31" spans="1:22" s="3" customFormat="1" ht="11.45" customHeight="1">
      <c r="A31" s="54"/>
      <c r="B31" s="385" t="s">
        <v>36</v>
      </c>
      <c r="C31" s="53" t="s">
        <v>379</v>
      </c>
      <c r="D31" s="112"/>
      <c r="E31" s="61"/>
      <c r="F31" s="61"/>
      <c r="G31" s="61"/>
      <c r="H31" s="61"/>
      <c r="I31" s="61"/>
      <c r="J31" s="61"/>
      <c r="K31" s="61"/>
      <c r="L31" s="61"/>
      <c r="M31" s="61"/>
      <c r="N31" s="61"/>
      <c r="O31" s="113"/>
      <c r="P31" s="367"/>
      <c r="Q31" s="368"/>
      <c r="R31" s="369"/>
      <c r="S31" s="57"/>
      <c r="T31" s="370"/>
      <c r="U31" s="370"/>
      <c r="V31" s="370"/>
    </row>
    <row r="32" spans="1:22" s="3" customFormat="1" ht="22.15" customHeight="1">
      <c r="A32" s="54"/>
      <c r="B32" s="386"/>
      <c r="C32" s="114"/>
      <c r="D32" s="371" t="s">
        <v>37</v>
      </c>
      <c r="E32" s="371"/>
      <c r="F32" s="371"/>
      <c r="G32" s="371"/>
      <c r="H32" s="371"/>
      <c r="I32" s="371"/>
      <c r="J32" s="371"/>
      <c r="K32" s="371"/>
      <c r="L32" s="371"/>
      <c r="M32" s="371"/>
      <c r="N32" s="371"/>
      <c r="O32" s="372"/>
      <c r="P32" s="373"/>
      <c r="Q32" s="374"/>
      <c r="R32" s="375"/>
      <c r="S32" s="57"/>
      <c r="T32" s="376"/>
      <c r="U32" s="376"/>
      <c r="V32" s="376"/>
    </row>
    <row r="33" spans="1:22" s="3" customFormat="1" ht="11.45" customHeight="1">
      <c r="A33" s="54"/>
      <c r="B33" s="386"/>
      <c r="C33" s="53" t="s">
        <v>380</v>
      </c>
      <c r="D33" s="112"/>
      <c r="E33" s="61"/>
      <c r="F33" s="61"/>
      <c r="G33" s="61"/>
      <c r="H33" s="61"/>
      <c r="I33" s="61"/>
      <c r="J33" s="61"/>
      <c r="K33" s="61"/>
      <c r="L33" s="61"/>
      <c r="M33" s="61"/>
      <c r="N33" s="61"/>
      <c r="O33" s="113"/>
      <c r="P33" s="367"/>
      <c r="Q33" s="368"/>
      <c r="R33" s="369"/>
      <c r="S33" s="57"/>
      <c r="T33" s="370"/>
      <c r="U33" s="370"/>
      <c r="V33" s="370"/>
    </row>
    <row r="34" spans="1:22" s="3" customFormat="1" ht="11.45" customHeight="1">
      <c r="A34" s="54"/>
      <c r="B34" s="386"/>
      <c r="C34" s="114"/>
      <c r="D34" s="371" t="s">
        <v>38</v>
      </c>
      <c r="E34" s="371"/>
      <c r="F34" s="371"/>
      <c r="G34" s="371"/>
      <c r="H34" s="371"/>
      <c r="I34" s="371"/>
      <c r="J34" s="371"/>
      <c r="K34" s="371"/>
      <c r="L34" s="371"/>
      <c r="M34" s="371"/>
      <c r="N34" s="371"/>
      <c r="O34" s="372"/>
      <c r="P34" s="373"/>
      <c r="Q34" s="374"/>
      <c r="R34" s="375"/>
      <c r="S34" s="57"/>
      <c r="T34" s="376"/>
      <c r="U34" s="376"/>
      <c r="V34" s="376"/>
    </row>
    <row r="35" spans="1:22" s="3" customFormat="1" ht="11.45" customHeight="1">
      <c r="A35" s="54"/>
      <c r="B35" s="386"/>
      <c r="C35" s="53" t="s">
        <v>381</v>
      </c>
      <c r="D35" s="112"/>
      <c r="E35" s="61"/>
      <c r="F35" s="61"/>
      <c r="G35" s="61"/>
      <c r="H35" s="61"/>
      <c r="I35" s="61"/>
      <c r="J35" s="61"/>
      <c r="K35" s="61"/>
      <c r="L35" s="61"/>
      <c r="M35" s="61"/>
      <c r="N35" s="61"/>
      <c r="O35" s="113"/>
      <c r="P35" s="367"/>
      <c r="Q35" s="368"/>
      <c r="R35" s="369"/>
      <c r="S35" s="57"/>
      <c r="T35" s="370"/>
      <c r="U35" s="370"/>
      <c r="V35" s="370"/>
    </row>
    <row r="36" spans="1:22" s="3" customFormat="1" ht="11.45" customHeight="1">
      <c r="A36" s="54"/>
      <c r="B36" s="386"/>
      <c r="C36" s="114"/>
      <c r="D36" s="371" t="s">
        <v>39</v>
      </c>
      <c r="E36" s="371"/>
      <c r="F36" s="371"/>
      <c r="G36" s="371"/>
      <c r="H36" s="371"/>
      <c r="I36" s="371"/>
      <c r="J36" s="371"/>
      <c r="K36" s="371"/>
      <c r="L36" s="371"/>
      <c r="M36" s="371"/>
      <c r="N36" s="371"/>
      <c r="O36" s="372"/>
      <c r="P36" s="373"/>
      <c r="Q36" s="374"/>
      <c r="R36" s="375"/>
      <c r="S36" s="57"/>
      <c r="T36" s="376"/>
      <c r="U36" s="376"/>
      <c r="V36" s="376"/>
    </row>
    <row r="37" spans="1:22" s="43" customFormat="1" ht="11.45" customHeight="1">
      <c r="A37" s="54"/>
      <c r="B37" s="386"/>
      <c r="C37" s="53" t="s">
        <v>320</v>
      </c>
      <c r="D37" s="112"/>
      <c r="E37" s="61"/>
      <c r="F37" s="61"/>
      <c r="G37" s="61"/>
      <c r="H37" s="61"/>
      <c r="I37" s="61"/>
      <c r="J37" s="61"/>
      <c r="K37" s="61"/>
      <c r="L37" s="61"/>
      <c r="M37" s="61"/>
      <c r="N37" s="61"/>
      <c r="O37" s="113"/>
      <c r="P37" s="367"/>
      <c r="Q37" s="368"/>
      <c r="R37" s="369"/>
      <c r="S37" s="57"/>
      <c r="T37" s="370"/>
      <c r="U37" s="370"/>
      <c r="V37" s="370"/>
    </row>
    <row r="38" spans="1:22" s="43" customFormat="1" ht="13.5" customHeight="1">
      <c r="A38" s="54"/>
      <c r="B38" s="386"/>
      <c r="C38" s="114"/>
      <c r="D38" s="371" t="s">
        <v>319</v>
      </c>
      <c r="E38" s="371"/>
      <c r="F38" s="371"/>
      <c r="G38" s="371"/>
      <c r="H38" s="371"/>
      <c r="I38" s="371"/>
      <c r="J38" s="371"/>
      <c r="K38" s="371"/>
      <c r="L38" s="371"/>
      <c r="M38" s="371"/>
      <c r="N38" s="371"/>
      <c r="O38" s="372"/>
      <c r="P38" s="373"/>
      <c r="Q38" s="374"/>
      <c r="R38" s="375"/>
      <c r="S38" s="57"/>
      <c r="T38" s="376"/>
      <c r="U38" s="376"/>
      <c r="V38" s="376"/>
    </row>
    <row r="39" spans="1:22" s="3" customFormat="1" ht="11.45" customHeight="1">
      <c r="A39" s="54"/>
      <c r="B39" s="386"/>
      <c r="C39" s="53" t="s">
        <v>382</v>
      </c>
      <c r="D39" s="112"/>
      <c r="E39" s="61"/>
      <c r="F39" s="61"/>
      <c r="G39" s="61"/>
      <c r="H39" s="61"/>
      <c r="I39" s="61"/>
      <c r="J39" s="61"/>
      <c r="K39" s="61"/>
      <c r="L39" s="61"/>
      <c r="M39" s="61"/>
      <c r="N39" s="61"/>
      <c r="O39" s="113"/>
      <c r="P39" s="367"/>
      <c r="Q39" s="368"/>
      <c r="R39" s="369"/>
      <c r="S39" s="57"/>
      <c r="T39" s="370"/>
      <c r="U39" s="370"/>
      <c r="V39" s="370"/>
    </row>
    <row r="40" spans="1:22" s="3" customFormat="1" ht="26.25" customHeight="1">
      <c r="A40" s="54"/>
      <c r="B40" s="386"/>
      <c r="C40" s="114"/>
      <c r="D40" s="371" t="s">
        <v>40</v>
      </c>
      <c r="E40" s="371"/>
      <c r="F40" s="371"/>
      <c r="G40" s="371"/>
      <c r="H40" s="371"/>
      <c r="I40" s="371"/>
      <c r="J40" s="371"/>
      <c r="K40" s="371"/>
      <c r="L40" s="371"/>
      <c r="M40" s="371"/>
      <c r="N40" s="371"/>
      <c r="O40" s="372"/>
      <c r="P40" s="373"/>
      <c r="Q40" s="374"/>
      <c r="R40" s="375"/>
      <c r="S40" s="57"/>
      <c r="T40" s="376"/>
      <c r="U40" s="376"/>
      <c r="V40" s="376"/>
    </row>
    <row r="41" spans="1:22" s="3" customFormat="1" ht="11.45" customHeight="1">
      <c r="A41" s="54"/>
      <c r="B41" s="386"/>
      <c r="C41" s="53" t="s">
        <v>383</v>
      </c>
      <c r="D41" s="112"/>
      <c r="E41" s="61"/>
      <c r="F41" s="61"/>
      <c r="G41" s="61"/>
      <c r="H41" s="61"/>
      <c r="I41" s="61"/>
      <c r="J41" s="61"/>
      <c r="K41" s="61"/>
      <c r="L41" s="61"/>
      <c r="M41" s="61"/>
      <c r="N41" s="61"/>
      <c r="O41" s="113"/>
      <c r="P41" s="367"/>
      <c r="Q41" s="368"/>
      <c r="R41" s="369"/>
      <c r="S41" s="57"/>
      <c r="T41" s="370"/>
      <c r="U41" s="370"/>
      <c r="V41" s="370"/>
    </row>
    <row r="42" spans="1:22" s="3" customFormat="1" ht="65.45" customHeight="1">
      <c r="A42" s="54"/>
      <c r="B42" s="386"/>
      <c r="C42" s="54"/>
      <c r="D42" s="380" t="s">
        <v>292</v>
      </c>
      <c r="E42" s="380"/>
      <c r="F42" s="380"/>
      <c r="G42" s="380"/>
      <c r="H42" s="380"/>
      <c r="I42" s="380"/>
      <c r="J42" s="380"/>
      <c r="K42" s="380"/>
      <c r="L42" s="380"/>
      <c r="M42" s="380"/>
      <c r="N42" s="380"/>
      <c r="O42" s="381"/>
      <c r="P42" s="382"/>
      <c r="Q42" s="357"/>
      <c r="R42" s="383"/>
      <c r="S42" s="57"/>
      <c r="T42" s="384"/>
      <c r="U42" s="384"/>
      <c r="V42" s="384"/>
    </row>
    <row r="43" spans="1:22" s="3" customFormat="1" ht="44.45" customHeight="1">
      <c r="A43" s="55"/>
      <c r="B43" s="386"/>
      <c r="C43" s="54"/>
      <c r="D43" s="166" t="s">
        <v>287</v>
      </c>
      <c r="E43" s="388"/>
      <c r="F43" s="388"/>
      <c r="G43" s="388"/>
      <c r="H43" s="388"/>
      <c r="I43" s="388"/>
      <c r="J43" s="388"/>
      <c r="K43" s="388"/>
      <c r="L43" s="388"/>
      <c r="M43" s="388"/>
      <c r="N43" s="388"/>
      <c r="O43" s="389"/>
      <c r="P43" s="382"/>
      <c r="Q43" s="357"/>
      <c r="R43" s="383"/>
      <c r="S43" s="57"/>
      <c r="T43" s="384"/>
      <c r="U43" s="384"/>
      <c r="V43" s="384"/>
    </row>
    <row r="44" spans="1:22" s="3" customFormat="1" ht="37.15" customHeight="1">
      <c r="A44" s="55"/>
      <c r="B44" s="386"/>
      <c r="C44" s="114"/>
      <c r="D44" s="377" t="s">
        <v>288</v>
      </c>
      <c r="E44" s="378"/>
      <c r="F44" s="378"/>
      <c r="G44" s="378"/>
      <c r="H44" s="378"/>
      <c r="I44" s="378"/>
      <c r="J44" s="378"/>
      <c r="K44" s="378"/>
      <c r="L44" s="378"/>
      <c r="M44" s="378"/>
      <c r="N44" s="378"/>
      <c r="O44" s="379"/>
      <c r="P44" s="373"/>
      <c r="Q44" s="374"/>
      <c r="R44" s="375"/>
      <c r="S44" s="57"/>
      <c r="T44" s="376"/>
      <c r="U44" s="376"/>
      <c r="V44" s="376"/>
    </row>
    <row r="45" spans="1:22" s="3" customFormat="1" ht="11.45" customHeight="1">
      <c r="A45" s="55"/>
      <c r="B45" s="386"/>
      <c r="C45" s="53" t="s">
        <v>318</v>
      </c>
      <c r="D45" s="112"/>
      <c r="E45" s="61"/>
      <c r="F45" s="61"/>
      <c r="G45" s="61"/>
      <c r="H45" s="61"/>
      <c r="I45" s="61"/>
      <c r="J45" s="61"/>
      <c r="K45" s="61"/>
      <c r="L45" s="61"/>
      <c r="M45" s="61"/>
      <c r="N45" s="61"/>
      <c r="O45" s="113"/>
      <c r="P45" s="367"/>
      <c r="Q45" s="368"/>
      <c r="R45" s="369"/>
      <c r="S45" s="57"/>
      <c r="T45" s="370"/>
      <c r="U45" s="370"/>
      <c r="V45" s="370"/>
    </row>
    <row r="46" spans="1:22" s="3" customFormat="1" ht="22.15" customHeight="1">
      <c r="A46" s="54"/>
      <c r="B46" s="387"/>
      <c r="C46" s="114"/>
      <c r="D46" s="371" t="s">
        <v>41</v>
      </c>
      <c r="E46" s="371"/>
      <c r="F46" s="371"/>
      <c r="G46" s="371"/>
      <c r="H46" s="371"/>
      <c r="I46" s="371"/>
      <c r="J46" s="371"/>
      <c r="K46" s="371"/>
      <c r="L46" s="371"/>
      <c r="M46" s="371"/>
      <c r="N46" s="371"/>
      <c r="O46" s="372"/>
      <c r="P46" s="373"/>
      <c r="Q46" s="374"/>
      <c r="R46" s="375"/>
      <c r="S46" s="57"/>
      <c r="T46" s="376"/>
      <c r="U46" s="376"/>
      <c r="V46" s="376"/>
    </row>
    <row r="47" spans="1:22" s="3" customFormat="1" ht="16.149999999999999" customHeight="1">
      <c r="A47" s="48"/>
      <c r="B47" s="49" t="s">
        <v>15</v>
      </c>
      <c r="C47" s="152" t="s">
        <v>384</v>
      </c>
      <c r="D47" s="158"/>
      <c r="E47" s="158"/>
      <c r="F47" s="158"/>
      <c r="G47" s="158"/>
      <c r="H47" s="158"/>
      <c r="I47" s="158"/>
      <c r="J47" s="158"/>
      <c r="K47" s="158"/>
      <c r="L47" s="158"/>
      <c r="M47" s="158"/>
      <c r="N47" s="158"/>
      <c r="O47" s="159"/>
      <c r="P47" s="167"/>
      <c r="Q47" s="168"/>
      <c r="R47" s="169"/>
      <c r="S47" s="57"/>
      <c r="T47" s="366"/>
      <c r="U47" s="366"/>
      <c r="V47" s="366"/>
    </row>
    <row r="48" spans="1:22" ht="22.15" customHeight="1">
      <c r="A48" s="50"/>
      <c r="B48" s="49" t="s">
        <v>17</v>
      </c>
      <c r="C48" s="152" t="s">
        <v>42</v>
      </c>
      <c r="D48" s="153"/>
      <c r="E48" s="153"/>
      <c r="F48" s="153"/>
      <c r="G48" s="153"/>
      <c r="H48" s="153"/>
      <c r="I48" s="153"/>
      <c r="J48" s="153"/>
      <c r="K48" s="153"/>
      <c r="L48" s="153"/>
      <c r="M48" s="153"/>
      <c r="N48" s="153"/>
      <c r="O48" s="154"/>
      <c r="P48" s="167"/>
      <c r="Q48" s="168"/>
      <c r="R48" s="169"/>
      <c r="S48" s="57"/>
      <c r="T48" s="366"/>
      <c r="U48" s="366"/>
      <c r="V48" s="366"/>
    </row>
  </sheetData>
  <mergeCells count="120">
    <mergeCell ref="P37:R37"/>
    <mergeCell ref="T37:V37"/>
    <mergeCell ref="D38:O38"/>
    <mergeCell ref="P38:R38"/>
    <mergeCell ref="T38:V38"/>
    <mergeCell ref="AJ7:AQ7"/>
    <mergeCell ref="AJ8:AQ8"/>
    <mergeCell ref="AJ9:AQ9"/>
    <mergeCell ref="K2:K3"/>
    <mergeCell ref="O2:V2"/>
    <mergeCell ref="O3:V3"/>
    <mergeCell ref="C8:O8"/>
    <mergeCell ref="P8:R8"/>
    <mergeCell ref="T8:V8"/>
    <mergeCell ref="C9:O9"/>
    <mergeCell ref="T9:V9"/>
    <mergeCell ref="C10:O10"/>
    <mergeCell ref="P10:R10"/>
    <mergeCell ref="T10:V10"/>
    <mergeCell ref="A5:O6"/>
    <mergeCell ref="P5:R6"/>
    <mergeCell ref="T5:V6"/>
    <mergeCell ref="C7:O7"/>
    <mergeCell ref="P7:R7"/>
    <mergeCell ref="T7:V7"/>
    <mergeCell ref="P17:R17"/>
    <mergeCell ref="T17:V17"/>
    <mergeCell ref="D18:O18"/>
    <mergeCell ref="P18:R18"/>
    <mergeCell ref="T18:V18"/>
    <mergeCell ref="P19:R19"/>
    <mergeCell ref="T19:V19"/>
    <mergeCell ref="T14:V14"/>
    <mergeCell ref="P15:R15"/>
    <mergeCell ref="T15:V15"/>
    <mergeCell ref="D16:O16"/>
    <mergeCell ref="P16:R16"/>
    <mergeCell ref="T16:V16"/>
    <mergeCell ref="D14:O14"/>
    <mergeCell ref="P14:R14"/>
    <mergeCell ref="D20:O20"/>
    <mergeCell ref="P20:R20"/>
    <mergeCell ref="T20:V20"/>
    <mergeCell ref="B21:B30"/>
    <mergeCell ref="P21:R21"/>
    <mergeCell ref="T21:V21"/>
    <mergeCell ref="D22:O22"/>
    <mergeCell ref="P22:R22"/>
    <mergeCell ref="T22:V22"/>
    <mergeCell ref="P23:R23"/>
    <mergeCell ref="B11:B20"/>
    <mergeCell ref="P11:R11"/>
    <mergeCell ref="T11:V11"/>
    <mergeCell ref="D12:O12"/>
    <mergeCell ref="P12:R12"/>
    <mergeCell ref="T12:V12"/>
    <mergeCell ref="P13:R13"/>
    <mergeCell ref="T13:V13"/>
    <mergeCell ref="D26:O26"/>
    <mergeCell ref="P26:R26"/>
    <mergeCell ref="T26:V26"/>
    <mergeCell ref="P27:R27"/>
    <mergeCell ref="T27:V27"/>
    <mergeCell ref="D28:O28"/>
    <mergeCell ref="P28:R28"/>
    <mergeCell ref="T28:V28"/>
    <mergeCell ref="T23:V23"/>
    <mergeCell ref="D24:O24"/>
    <mergeCell ref="P24:R24"/>
    <mergeCell ref="T24:V24"/>
    <mergeCell ref="P25:R25"/>
    <mergeCell ref="T25:V25"/>
    <mergeCell ref="P29:R29"/>
    <mergeCell ref="T29:V29"/>
    <mergeCell ref="D30:O30"/>
    <mergeCell ref="P30:R30"/>
    <mergeCell ref="T30:V30"/>
    <mergeCell ref="B31:B46"/>
    <mergeCell ref="P31:R31"/>
    <mergeCell ref="T31:V31"/>
    <mergeCell ref="D32:O32"/>
    <mergeCell ref="P32:R32"/>
    <mergeCell ref="P35:R35"/>
    <mergeCell ref="T35:V35"/>
    <mergeCell ref="D36:O36"/>
    <mergeCell ref="P36:R36"/>
    <mergeCell ref="T36:V36"/>
    <mergeCell ref="P39:R39"/>
    <mergeCell ref="T39:V39"/>
    <mergeCell ref="T32:V32"/>
    <mergeCell ref="P33:R33"/>
    <mergeCell ref="T33:V33"/>
    <mergeCell ref="D34:O34"/>
    <mergeCell ref="P34:R34"/>
    <mergeCell ref="T34:V34"/>
    <mergeCell ref="D43:O43"/>
    <mergeCell ref="P43:R43"/>
    <mergeCell ref="T43:V43"/>
    <mergeCell ref="D44:O44"/>
    <mergeCell ref="P44:R44"/>
    <mergeCell ref="T44:V44"/>
    <mergeCell ref="D40:O40"/>
    <mergeCell ref="P40:R40"/>
    <mergeCell ref="T40:V40"/>
    <mergeCell ref="P41:R41"/>
    <mergeCell ref="T41:V41"/>
    <mergeCell ref="D42:O42"/>
    <mergeCell ref="P42:R42"/>
    <mergeCell ref="T42:V42"/>
    <mergeCell ref="C48:O48"/>
    <mergeCell ref="P48:R48"/>
    <mergeCell ref="T48:V48"/>
    <mergeCell ref="P45:R45"/>
    <mergeCell ref="T45:V45"/>
    <mergeCell ref="D46:O46"/>
    <mergeCell ref="P46:R46"/>
    <mergeCell ref="T46:V46"/>
    <mergeCell ref="C47:O47"/>
    <mergeCell ref="P47:R47"/>
    <mergeCell ref="T47:V47"/>
  </mergeCells>
  <phoneticPr fontId="1"/>
  <pageMargins left="0.59055118110236227" right="0.39370078740157483" top="0.15748031496062992" bottom="0.15748031496062992"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20</xdr:col>
                    <xdr:colOff>0</xdr:colOff>
                    <xdr:row>6</xdr:row>
                    <xdr:rowOff>0</xdr:rowOff>
                  </from>
                  <to>
                    <xdr:col>22</xdr:col>
                    <xdr:colOff>19050</xdr:colOff>
                    <xdr:row>7</xdr:row>
                    <xdr:rowOff>19050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16</xdr:col>
                    <xdr:colOff>0</xdr:colOff>
                    <xdr:row>7</xdr:row>
                    <xdr:rowOff>0</xdr:rowOff>
                  </from>
                  <to>
                    <xdr:col>18</xdr:col>
                    <xdr:colOff>19050</xdr:colOff>
                    <xdr:row>8</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16</xdr:col>
                    <xdr:colOff>0</xdr:colOff>
                    <xdr:row>9</xdr:row>
                    <xdr:rowOff>190500</xdr:rowOff>
                  </from>
                  <to>
                    <xdr:col>18</xdr:col>
                    <xdr:colOff>19050</xdr:colOff>
                    <xdr:row>12</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16</xdr:col>
                    <xdr:colOff>0</xdr:colOff>
                    <xdr:row>12</xdr:row>
                    <xdr:rowOff>0</xdr:rowOff>
                  </from>
                  <to>
                    <xdr:col>18</xdr:col>
                    <xdr:colOff>19050</xdr:colOff>
                    <xdr:row>14</xdr:row>
                    <xdr:rowOff>19050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16</xdr:col>
                    <xdr:colOff>0</xdr:colOff>
                    <xdr:row>18</xdr:row>
                    <xdr:rowOff>0</xdr:rowOff>
                  </from>
                  <to>
                    <xdr:col>18</xdr:col>
                    <xdr:colOff>19050</xdr:colOff>
                    <xdr:row>20</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16</xdr:col>
                    <xdr:colOff>0</xdr:colOff>
                    <xdr:row>20</xdr:row>
                    <xdr:rowOff>0</xdr:rowOff>
                  </from>
                  <to>
                    <xdr:col>18</xdr:col>
                    <xdr:colOff>19050</xdr:colOff>
                    <xdr:row>22</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16</xdr:col>
                    <xdr:colOff>0</xdr:colOff>
                    <xdr:row>22</xdr:row>
                    <xdr:rowOff>0</xdr:rowOff>
                  </from>
                  <to>
                    <xdr:col>18</xdr:col>
                    <xdr:colOff>19050</xdr:colOff>
                    <xdr:row>24</xdr:row>
                    <xdr:rowOff>9525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16</xdr:col>
                    <xdr:colOff>0</xdr:colOff>
                    <xdr:row>24</xdr:row>
                    <xdr:rowOff>0</xdr:rowOff>
                  </from>
                  <to>
                    <xdr:col>18</xdr:col>
                    <xdr:colOff>19050</xdr:colOff>
                    <xdr:row>25</xdr:row>
                    <xdr:rowOff>133350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16</xdr:col>
                    <xdr:colOff>0</xdr:colOff>
                    <xdr:row>28</xdr:row>
                    <xdr:rowOff>0</xdr:rowOff>
                  </from>
                  <to>
                    <xdr:col>18</xdr:col>
                    <xdr:colOff>19050</xdr:colOff>
                    <xdr:row>30</xdr:row>
                    <xdr:rowOff>19050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16</xdr:col>
                    <xdr:colOff>0</xdr:colOff>
                    <xdr:row>30</xdr:row>
                    <xdr:rowOff>0</xdr:rowOff>
                  </from>
                  <to>
                    <xdr:col>18</xdr:col>
                    <xdr:colOff>19050</xdr:colOff>
                    <xdr:row>32</xdr:row>
                    <xdr:rowOff>19050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16</xdr:col>
                    <xdr:colOff>0</xdr:colOff>
                    <xdr:row>32</xdr:row>
                    <xdr:rowOff>0</xdr:rowOff>
                  </from>
                  <to>
                    <xdr:col>18</xdr:col>
                    <xdr:colOff>19050</xdr:colOff>
                    <xdr:row>34</xdr:row>
                    <xdr:rowOff>19050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16</xdr:col>
                    <xdr:colOff>0</xdr:colOff>
                    <xdr:row>34</xdr:row>
                    <xdr:rowOff>0</xdr:rowOff>
                  </from>
                  <to>
                    <xdr:col>18</xdr:col>
                    <xdr:colOff>19050</xdr:colOff>
                    <xdr:row>35</xdr:row>
                    <xdr:rowOff>133350</xdr:rowOff>
                  </to>
                </anchor>
              </controlPr>
            </control>
          </mc:Choice>
        </mc:AlternateContent>
        <mc:AlternateContent xmlns:mc="http://schemas.openxmlformats.org/markup-compatibility/2006">
          <mc:Choice Requires="x14">
            <control shapeId="53262" r:id="rId16" name="Check Box 14">
              <controlPr defaultSize="0" autoFill="0" autoLine="0" autoPict="0">
                <anchor moveWithCells="1">
                  <from>
                    <xdr:col>20</xdr:col>
                    <xdr:colOff>0</xdr:colOff>
                    <xdr:row>9</xdr:row>
                    <xdr:rowOff>190500</xdr:rowOff>
                  </from>
                  <to>
                    <xdr:col>22</xdr:col>
                    <xdr:colOff>19050</xdr:colOff>
                    <xdr:row>12</xdr:row>
                    <xdr:rowOff>0</xdr:rowOff>
                  </to>
                </anchor>
              </controlPr>
            </control>
          </mc:Choice>
        </mc:AlternateContent>
        <mc:AlternateContent xmlns:mc="http://schemas.openxmlformats.org/markup-compatibility/2006">
          <mc:Choice Requires="x14">
            <control shapeId="53263" r:id="rId17" name="Check Box 15">
              <controlPr defaultSize="0" autoFill="0" autoLine="0" autoPict="0">
                <anchor moveWithCells="1">
                  <from>
                    <xdr:col>20</xdr:col>
                    <xdr:colOff>0</xdr:colOff>
                    <xdr:row>12</xdr:row>
                    <xdr:rowOff>0</xdr:rowOff>
                  </from>
                  <to>
                    <xdr:col>22</xdr:col>
                    <xdr:colOff>47625</xdr:colOff>
                    <xdr:row>14</xdr:row>
                    <xdr:rowOff>19050</xdr:rowOff>
                  </to>
                </anchor>
              </controlPr>
            </control>
          </mc:Choice>
        </mc:AlternateContent>
        <mc:AlternateContent xmlns:mc="http://schemas.openxmlformats.org/markup-compatibility/2006">
          <mc:Choice Requires="x14">
            <control shapeId="53264" r:id="rId18" name="Check Box 16">
              <controlPr defaultSize="0" autoFill="0" autoLine="0" autoPict="0">
                <anchor moveWithCells="1">
                  <from>
                    <xdr:col>20</xdr:col>
                    <xdr:colOff>0</xdr:colOff>
                    <xdr:row>18</xdr:row>
                    <xdr:rowOff>0</xdr:rowOff>
                  </from>
                  <to>
                    <xdr:col>22</xdr:col>
                    <xdr:colOff>47625</xdr:colOff>
                    <xdr:row>20</xdr:row>
                    <xdr:rowOff>0</xdr:rowOff>
                  </to>
                </anchor>
              </controlPr>
            </control>
          </mc:Choice>
        </mc:AlternateContent>
        <mc:AlternateContent xmlns:mc="http://schemas.openxmlformats.org/markup-compatibility/2006">
          <mc:Choice Requires="x14">
            <control shapeId="53265" r:id="rId19" name="Check Box 17">
              <controlPr defaultSize="0" autoFill="0" autoLine="0" autoPict="0">
                <anchor moveWithCells="1">
                  <from>
                    <xdr:col>20</xdr:col>
                    <xdr:colOff>0</xdr:colOff>
                    <xdr:row>20</xdr:row>
                    <xdr:rowOff>0</xdr:rowOff>
                  </from>
                  <to>
                    <xdr:col>22</xdr:col>
                    <xdr:colOff>47625</xdr:colOff>
                    <xdr:row>22</xdr:row>
                    <xdr:rowOff>0</xdr:rowOff>
                  </to>
                </anchor>
              </controlPr>
            </control>
          </mc:Choice>
        </mc:AlternateContent>
        <mc:AlternateContent xmlns:mc="http://schemas.openxmlformats.org/markup-compatibility/2006">
          <mc:Choice Requires="x14">
            <control shapeId="53266" r:id="rId20" name="Check Box 18">
              <controlPr defaultSize="0" autoFill="0" autoLine="0" autoPict="0">
                <anchor moveWithCells="1">
                  <from>
                    <xdr:col>20</xdr:col>
                    <xdr:colOff>0</xdr:colOff>
                    <xdr:row>22</xdr:row>
                    <xdr:rowOff>0</xdr:rowOff>
                  </from>
                  <to>
                    <xdr:col>22</xdr:col>
                    <xdr:colOff>9525</xdr:colOff>
                    <xdr:row>24</xdr:row>
                    <xdr:rowOff>19050</xdr:rowOff>
                  </to>
                </anchor>
              </controlPr>
            </control>
          </mc:Choice>
        </mc:AlternateContent>
        <mc:AlternateContent xmlns:mc="http://schemas.openxmlformats.org/markup-compatibility/2006">
          <mc:Choice Requires="x14">
            <control shapeId="53267" r:id="rId21" name="Check Box 19">
              <controlPr defaultSize="0" autoFill="0" autoLine="0" autoPict="0">
                <anchor moveWithCells="1">
                  <from>
                    <xdr:col>20</xdr:col>
                    <xdr:colOff>0</xdr:colOff>
                    <xdr:row>26</xdr:row>
                    <xdr:rowOff>0</xdr:rowOff>
                  </from>
                  <to>
                    <xdr:col>22</xdr:col>
                    <xdr:colOff>19050</xdr:colOff>
                    <xdr:row>28</xdr:row>
                    <xdr:rowOff>19050</xdr:rowOff>
                  </to>
                </anchor>
              </controlPr>
            </control>
          </mc:Choice>
        </mc:AlternateContent>
        <mc:AlternateContent xmlns:mc="http://schemas.openxmlformats.org/markup-compatibility/2006">
          <mc:Choice Requires="x14">
            <control shapeId="53268" r:id="rId22" name="Check Box 20">
              <controlPr defaultSize="0" autoFill="0" autoLine="0" autoPict="0">
                <anchor moveWithCells="1">
                  <from>
                    <xdr:col>20</xdr:col>
                    <xdr:colOff>0</xdr:colOff>
                    <xdr:row>28</xdr:row>
                    <xdr:rowOff>0</xdr:rowOff>
                  </from>
                  <to>
                    <xdr:col>22</xdr:col>
                    <xdr:colOff>47625</xdr:colOff>
                    <xdr:row>30</xdr:row>
                    <xdr:rowOff>0</xdr:rowOff>
                  </to>
                </anchor>
              </controlPr>
            </control>
          </mc:Choice>
        </mc:AlternateContent>
        <mc:AlternateContent xmlns:mc="http://schemas.openxmlformats.org/markup-compatibility/2006">
          <mc:Choice Requires="x14">
            <control shapeId="53269" r:id="rId23" name="Check Box 21">
              <controlPr defaultSize="0" autoFill="0" autoLine="0" autoPict="0">
                <anchor moveWithCells="1">
                  <from>
                    <xdr:col>20</xdr:col>
                    <xdr:colOff>0</xdr:colOff>
                    <xdr:row>30</xdr:row>
                    <xdr:rowOff>0</xdr:rowOff>
                  </from>
                  <to>
                    <xdr:col>22</xdr:col>
                    <xdr:colOff>19050</xdr:colOff>
                    <xdr:row>32</xdr:row>
                    <xdr:rowOff>19050</xdr:rowOff>
                  </to>
                </anchor>
              </controlPr>
            </control>
          </mc:Choice>
        </mc:AlternateContent>
        <mc:AlternateContent xmlns:mc="http://schemas.openxmlformats.org/markup-compatibility/2006">
          <mc:Choice Requires="x14">
            <control shapeId="53270" r:id="rId24" name="Check Box 22">
              <controlPr defaultSize="0" autoFill="0" autoLine="0" autoPict="0">
                <anchor moveWithCells="1">
                  <from>
                    <xdr:col>20</xdr:col>
                    <xdr:colOff>0</xdr:colOff>
                    <xdr:row>32</xdr:row>
                    <xdr:rowOff>0</xdr:rowOff>
                  </from>
                  <to>
                    <xdr:col>22</xdr:col>
                    <xdr:colOff>19050</xdr:colOff>
                    <xdr:row>34</xdr:row>
                    <xdr:rowOff>19050</xdr:rowOff>
                  </to>
                </anchor>
              </controlPr>
            </control>
          </mc:Choice>
        </mc:AlternateContent>
        <mc:AlternateContent xmlns:mc="http://schemas.openxmlformats.org/markup-compatibility/2006">
          <mc:Choice Requires="x14">
            <control shapeId="53271" r:id="rId25" name="Check Box 23">
              <controlPr defaultSize="0" autoFill="0" autoLine="0" autoPict="0">
                <anchor moveWithCells="1">
                  <from>
                    <xdr:col>20</xdr:col>
                    <xdr:colOff>0</xdr:colOff>
                    <xdr:row>34</xdr:row>
                    <xdr:rowOff>0</xdr:rowOff>
                  </from>
                  <to>
                    <xdr:col>22</xdr:col>
                    <xdr:colOff>47625</xdr:colOff>
                    <xdr:row>35</xdr:row>
                    <xdr:rowOff>133350</xdr:rowOff>
                  </to>
                </anchor>
              </controlPr>
            </control>
          </mc:Choice>
        </mc:AlternateContent>
        <mc:AlternateContent xmlns:mc="http://schemas.openxmlformats.org/markup-compatibility/2006">
          <mc:Choice Requires="x14">
            <control shapeId="53273" r:id="rId26" name="Check Box 25">
              <controlPr defaultSize="0" autoFill="0" autoLine="0" autoPict="0">
                <anchor moveWithCells="1">
                  <from>
                    <xdr:col>16</xdr:col>
                    <xdr:colOff>0</xdr:colOff>
                    <xdr:row>14</xdr:row>
                    <xdr:rowOff>0</xdr:rowOff>
                  </from>
                  <to>
                    <xdr:col>18</xdr:col>
                    <xdr:colOff>19050</xdr:colOff>
                    <xdr:row>16</xdr:row>
                    <xdr:rowOff>19050</xdr:rowOff>
                  </to>
                </anchor>
              </controlPr>
            </control>
          </mc:Choice>
        </mc:AlternateContent>
        <mc:AlternateContent xmlns:mc="http://schemas.openxmlformats.org/markup-compatibility/2006">
          <mc:Choice Requires="x14">
            <control shapeId="53274" r:id="rId27" name="Check Box 26">
              <controlPr defaultSize="0" autoFill="0" autoLine="0" autoPict="0">
                <anchor moveWithCells="1">
                  <from>
                    <xdr:col>20</xdr:col>
                    <xdr:colOff>0</xdr:colOff>
                    <xdr:row>14</xdr:row>
                    <xdr:rowOff>0</xdr:rowOff>
                  </from>
                  <to>
                    <xdr:col>22</xdr:col>
                    <xdr:colOff>19050</xdr:colOff>
                    <xdr:row>16</xdr:row>
                    <xdr:rowOff>19050</xdr:rowOff>
                  </to>
                </anchor>
              </controlPr>
            </control>
          </mc:Choice>
        </mc:AlternateContent>
        <mc:AlternateContent xmlns:mc="http://schemas.openxmlformats.org/markup-compatibility/2006">
          <mc:Choice Requires="x14">
            <control shapeId="53275" r:id="rId28" name="Check Box 27">
              <controlPr defaultSize="0" autoFill="0" autoLine="0" autoPict="0">
                <anchor moveWithCells="1">
                  <from>
                    <xdr:col>16</xdr:col>
                    <xdr:colOff>0</xdr:colOff>
                    <xdr:row>16</xdr:row>
                    <xdr:rowOff>0</xdr:rowOff>
                  </from>
                  <to>
                    <xdr:col>18</xdr:col>
                    <xdr:colOff>19050</xdr:colOff>
                    <xdr:row>18</xdr:row>
                    <xdr:rowOff>0</xdr:rowOff>
                  </to>
                </anchor>
              </controlPr>
            </control>
          </mc:Choice>
        </mc:AlternateContent>
        <mc:AlternateContent xmlns:mc="http://schemas.openxmlformats.org/markup-compatibility/2006">
          <mc:Choice Requires="x14">
            <control shapeId="53276" r:id="rId29" name="Check Box 28">
              <controlPr defaultSize="0" autoFill="0" autoLine="0" autoPict="0">
                <anchor moveWithCells="1">
                  <from>
                    <xdr:col>20</xdr:col>
                    <xdr:colOff>0</xdr:colOff>
                    <xdr:row>16</xdr:row>
                    <xdr:rowOff>0</xdr:rowOff>
                  </from>
                  <to>
                    <xdr:col>22</xdr:col>
                    <xdr:colOff>19050</xdr:colOff>
                    <xdr:row>18</xdr:row>
                    <xdr:rowOff>0</xdr:rowOff>
                  </to>
                </anchor>
              </controlPr>
            </control>
          </mc:Choice>
        </mc:AlternateContent>
        <mc:AlternateContent xmlns:mc="http://schemas.openxmlformats.org/markup-compatibility/2006">
          <mc:Choice Requires="x14">
            <control shapeId="53277" r:id="rId30" name="Check Box 29">
              <controlPr defaultSize="0" autoFill="0" autoLine="0" autoPict="0">
                <anchor moveWithCells="1">
                  <from>
                    <xdr:col>20</xdr:col>
                    <xdr:colOff>0</xdr:colOff>
                    <xdr:row>24</xdr:row>
                    <xdr:rowOff>0</xdr:rowOff>
                  </from>
                  <to>
                    <xdr:col>22</xdr:col>
                    <xdr:colOff>19050</xdr:colOff>
                    <xdr:row>26</xdr:row>
                    <xdr:rowOff>19050</xdr:rowOff>
                  </to>
                </anchor>
              </controlPr>
            </control>
          </mc:Choice>
        </mc:AlternateContent>
        <mc:AlternateContent xmlns:mc="http://schemas.openxmlformats.org/markup-compatibility/2006">
          <mc:Choice Requires="x14">
            <control shapeId="53278" r:id="rId31" name="Check Box 30">
              <controlPr defaultSize="0" autoFill="0" autoLine="0" autoPict="0">
                <anchor moveWithCells="1">
                  <from>
                    <xdr:col>16</xdr:col>
                    <xdr:colOff>0</xdr:colOff>
                    <xdr:row>26</xdr:row>
                    <xdr:rowOff>0</xdr:rowOff>
                  </from>
                  <to>
                    <xdr:col>18</xdr:col>
                    <xdr:colOff>19050</xdr:colOff>
                    <xdr:row>28</xdr:row>
                    <xdr:rowOff>19050</xdr:rowOff>
                  </to>
                </anchor>
              </controlPr>
            </control>
          </mc:Choice>
        </mc:AlternateContent>
        <mc:AlternateContent xmlns:mc="http://schemas.openxmlformats.org/markup-compatibility/2006">
          <mc:Choice Requires="x14">
            <control shapeId="53279" r:id="rId32" name="Check Box 31">
              <controlPr defaultSize="0" autoFill="0" autoLine="0" autoPict="0">
                <anchor moveWithCells="1">
                  <from>
                    <xdr:col>16</xdr:col>
                    <xdr:colOff>0</xdr:colOff>
                    <xdr:row>40</xdr:row>
                    <xdr:rowOff>0</xdr:rowOff>
                  </from>
                  <to>
                    <xdr:col>18</xdr:col>
                    <xdr:colOff>19050</xdr:colOff>
                    <xdr:row>44</xdr:row>
                    <xdr:rowOff>0</xdr:rowOff>
                  </to>
                </anchor>
              </controlPr>
            </control>
          </mc:Choice>
        </mc:AlternateContent>
        <mc:AlternateContent xmlns:mc="http://schemas.openxmlformats.org/markup-compatibility/2006">
          <mc:Choice Requires="x14">
            <control shapeId="53280" r:id="rId33" name="Check Box 32">
              <controlPr defaultSize="0" autoFill="0" autoLine="0" autoPict="0">
                <anchor moveWithCells="1">
                  <from>
                    <xdr:col>20</xdr:col>
                    <xdr:colOff>0</xdr:colOff>
                    <xdr:row>40</xdr:row>
                    <xdr:rowOff>0</xdr:rowOff>
                  </from>
                  <to>
                    <xdr:col>22</xdr:col>
                    <xdr:colOff>19050</xdr:colOff>
                    <xdr:row>44</xdr:row>
                    <xdr:rowOff>0</xdr:rowOff>
                  </to>
                </anchor>
              </controlPr>
            </control>
          </mc:Choice>
        </mc:AlternateContent>
        <mc:AlternateContent xmlns:mc="http://schemas.openxmlformats.org/markup-compatibility/2006">
          <mc:Choice Requires="x14">
            <control shapeId="53281" r:id="rId34" name="Check Box 33">
              <controlPr defaultSize="0" autoFill="0" autoLine="0" autoPict="0">
                <anchor moveWithCells="1">
                  <from>
                    <xdr:col>20</xdr:col>
                    <xdr:colOff>0</xdr:colOff>
                    <xdr:row>44</xdr:row>
                    <xdr:rowOff>0</xdr:rowOff>
                  </from>
                  <to>
                    <xdr:col>22</xdr:col>
                    <xdr:colOff>19050</xdr:colOff>
                    <xdr:row>46</xdr:row>
                    <xdr:rowOff>0</xdr:rowOff>
                  </to>
                </anchor>
              </controlPr>
            </control>
          </mc:Choice>
        </mc:AlternateContent>
        <mc:AlternateContent xmlns:mc="http://schemas.openxmlformats.org/markup-compatibility/2006">
          <mc:Choice Requires="x14">
            <control shapeId="53282" r:id="rId35" name="Check Box 34">
              <controlPr defaultSize="0" autoFill="0" autoLine="0" autoPict="0">
                <anchor moveWithCells="1">
                  <from>
                    <xdr:col>20</xdr:col>
                    <xdr:colOff>0</xdr:colOff>
                    <xdr:row>46</xdr:row>
                    <xdr:rowOff>0</xdr:rowOff>
                  </from>
                  <to>
                    <xdr:col>22</xdr:col>
                    <xdr:colOff>19050</xdr:colOff>
                    <xdr:row>47</xdr:row>
                    <xdr:rowOff>19050</xdr:rowOff>
                  </to>
                </anchor>
              </controlPr>
            </control>
          </mc:Choice>
        </mc:AlternateContent>
        <mc:AlternateContent xmlns:mc="http://schemas.openxmlformats.org/markup-compatibility/2006">
          <mc:Choice Requires="x14">
            <control shapeId="53283" r:id="rId36" name="Check Box 35">
              <controlPr defaultSize="0" autoFill="0" autoLine="0" autoPict="0">
                <anchor moveWithCells="1">
                  <from>
                    <xdr:col>20</xdr:col>
                    <xdr:colOff>0</xdr:colOff>
                    <xdr:row>47</xdr:row>
                    <xdr:rowOff>0</xdr:rowOff>
                  </from>
                  <to>
                    <xdr:col>22</xdr:col>
                    <xdr:colOff>19050</xdr:colOff>
                    <xdr:row>48</xdr:row>
                    <xdr:rowOff>0</xdr:rowOff>
                  </to>
                </anchor>
              </controlPr>
            </control>
          </mc:Choice>
        </mc:AlternateContent>
        <mc:AlternateContent xmlns:mc="http://schemas.openxmlformats.org/markup-compatibility/2006">
          <mc:Choice Requires="x14">
            <control shapeId="53284" r:id="rId37" name="Check Box 36">
              <controlPr defaultSize="0" autoFill="0" autoLine="0" autoPict="0">
                <anchor moveWithCells="1">
                  <from>
                    <xdr:col>16</xdr:col>
                    <xdr:colOff>0</xdr:colOff>
                    <xdr:row>44</xdr:row>
                    <xdr:rowOff>0</xdr:rowOff>
                  </from>
                  <to>
                    <xdr:col>18</xdr:col>
                    <xdr:colOff>19050</xdr:colOff>
                    <xdr:row>46</xdr:row>
                    <xdr:rowOff>0</xdr:rowOff>
                  </to>
                </anchor>
              </controlPr>
            </control>
          </mc:Choice>
        </mc:AlternateContent>
        <mc:AlternateContent xmlns:mc="http://schemas.openxmlformats.org/markup-compatibility/2006">
          <mc:Choice Requires="x14">
            <control shapeId="53285" r:id="rId38" name="Check Box 37">
              <controlPr defaultSize="0" autoFill="0" autoLine="0" autoPict="0">
                <anchor moveWithCells="1">
                  <from>
                    <xdr:col>16</xdr:col>
                    <xdr:colOff>0</xdr:colOff>
                    <xdr:row>46</xdr:row>
                    <xdr:rowOff>0</xdr:rowOff>
                  </from>
                  <to>
                    <xdr:col>18</xdr:col>
                    <xdr:colOff>19050</xdr:colOff>
                    <xdr:row>47</xdr:row>
                    <xdr:rowOff>0</xdr:rowOff>
                  </to>
                </anchor>
              </controlPr>
            </control>
          </mc:Choice>
        </mc:AlternateContent>
        <mc:AlternateContent xmlns:mc="http://schemas.openxmlformats.org/markup-compatibility/2006">
          <mc:Choice Requires="x14">
            <control shapeId="53286" r:id="rId39" name="Check Box 38">
              <controlPr defaultSize="0" autoFill="0" autoLine="0" autoPict="0">
                <anchor moveWithCells="1">
                  <from>
                    <xdr:col>16</xdr:col>
                    <xdr:colOff>0</xdr:colOff>
                    <xdr:row>47</xdr:row>
                    <xdr:rowOff>0</xdr:rowOff>
                  </from>
                  <to>
                    <xdr:col>18</xdr:col>
                    <xdr:colOff>19050</xdr:colOff>
                    <xdr:row>48</xdr:row>
                    <xdr:rowOff>0</xdr:rowOff>
                  </to>
                </anchor>
              </controlPr>
            </control>
          </mc:Choice>
        </mc:AlternateContent>
        <mc:AlternateContent xmlns:mc="http://schemas.openxmlformats.org/markup-compatibility/2006">
          <mc:Choice Requires="x14">
            <control shapeId="53287" r:id="rId40" name="Check Box 39">
              <controlPr defaultSize="0" autoFill="0" autoLine="0" autoPict="0">
                <anchor moveWithCells="1">
                  <from>
                    <xdr:col>16</xdr:col>
                    <xdr:colOff>0</xdr:colOff>
                    <xdr:row>6</xdr:row>
                    <xdr:rowOff>0</xdr:rowOff>
                  </from>
                  <to>
                    <xdr:col>18</xdr:col>
                    <xdr:colOff>19050</xdr:colOff>
                    <xdr:row>7</xdr:row>
                    <xdr:rowOff>19050</xdr:rowOff>
                  </to>
                </anchor>
              </controlPr>
            </control>
          </mc:Choice>
        </mc:AlternateContent>
        <mc:AlternateContent xmlns:mc="http://schemas.openxmlformats.org/markup-compatibility/2006">
          <mc:Choice Requires="x14">
            <control shapeId="53288" r:id="rId41" name="Check Box 40">
              <controlPr defaultSize="0" autoFill="0" autoLine="0" autoPict="0">
                <anchor moveWithCells="1">
                  <from>
                    <xdr:col>20</xdr:col>
                    <xdr:colOff>0</xdr:colOff>
                    <xdr:row>7</xdr:row>
                    <xdr:rowOff>0</xdr:rowOff>
                  </from>
                  <to>
                    <xdr:col>22</xdr:col>
                    <xdr:colOff>19050</xdr:colOff>
                    <xdr:row>8</xdr:row>
                    <xdr:rowOff>19050</xdr:rowOff>
                  </to>
                </anchor>
              </controlPr>
            </control>
          </mc:Choice>
        </mc:AlternateContent>
        <mc:AlternateContent xmlns:mc="http://schemas.openxmlformats.org/markup-compatibility/2006">
          <mc:Choice Requires="x14">
            <control shapeId="53289" r:id="rId42" name="Check Box 41">
              <controlPr defaultSize="0" autoFill="0" autoLine="0" autoPict="0">
                <anchor moveWithCells="1">
                  <from>
                    <xdr:col>16</xdr:col>
                    <xdr:colOff>0</xdr:colOff>
                    <xdr:row>8</xdr:row>
                    <xdr:rowOff>28575</xdr:rowOff>
                  </from>
                  <to>
                    <xdr:col>18</xdr:col>
                    <xdr:colOff>19050</xdr:colOff>
                    <xdr:row>9</xdr:row>
                    <xdr:rowOff>0</xdr:rowOff>
                  </to>
                </anchor>
              </controlPr>
            </control>
          </mc:Choice>
        </mc:AlternateContent>
        <mc:AlternateContent xmlns:mc="http://schemas.openxmlformats.org/markup-compatibility/2006">
          <mc:Choice Requires="x14">
            <control shapeId="53290" r:id="rId43" name="Check Box 42">
              <controlPr defaultSize="0" autoFill="0" autoLine="0" autoPict="0">
                <anchor moveWithCells="1">
                  <from>
                    <xdr:col>20</xdr:col>
                    <xdr:colOff>0</xdr:colOff>
                    <xdr:row>8</xdr:row>
                    <xdr:rowOff>9525</xdr:rowOff>
                  </from>
                  <to>
                    <xdr:col>22</xdr:col>
                    <xdr:colOff>19050</xdr:colOff>
                    <xdr:row>9</xdr:row>
                    <xdr:rowOff>0</xdr:rowOff>
                  </to>
                </anchor>
              </controlPr>
            </control>
          </mc:Choice>
        </mc:AlternateContent>
        <mc:AlternateContent xmlns:mc="http://schemas.openxmlformats.org/markup-compatibility/2006">
          <mc:Choice Requires="x14">
            <control shapeId="53261" r:id="rId44" name="Check Box 13">
              <controlPr defaultSize="0" autoFill="0" autoLine="0" autoPict="0">
                <anchor moveWithCells="1">
                  <from>
                    <xdr:col>16</xdr:col>
                    <xdr:colOff>0</xdr:colOff>
                    <xdr:row>38</xdr:row>
                    <xdr:rowOff>0</xdr:rowOff>
                  </from>
                  <to>
                    <xdr:col>18</xdr:col>
                    <xdr:colOff>19050</xdr:colOff>
                    <xdr:row>39</xdr:row>
                    <xdr:rowOff>161925</xdr:rowOff>
                  </to>
                </anchor>
              </controlPr>
            </control>
          </mc:Choice>
        </mc:AlternateContent>
        <mc:AlternateContent xmlns:mc="http://schemas.openxmlformats.org/markup-compatibility/2006">
          <mc:Choice Requires="x14">
            <control shapeId="53272" r:id="rId45" name="Check Box 24">
              <controlPr defaultSize="0" autoFill="0" autoLine="0" autoPict="0">
                <anchor moveWithCells="1">
                  <from>
                    <xdr:col>20</xdr:col>
                    <xdr:colOff>0</xdr:colOff>
                    <xdr:row>38</xdr:row>
                    <xdr:rowOff>0</xdr:rowOff>
                  </from>
                  <to>
                    <xdr:col>22</xdr:col>
                    <xdr:colOff>47625</xdr:colOff>
                    <xdr:row>39</xdr:row>
                    <xdr:rowOff>161925</xdr:rowOff>
                  </to>
                </anchor>
              </controlPr>
            </control>
          </mc:Choice>
        </mc:AlternateContent>
        <mc:AlternateContent xmlns:mc="http://schemas.openxmlformats.org/markup-compatibility/2006">
          <mc:Choice Requires="x14">
            <control shapeId="53291" r:id="rId46" name="Check Box 43">
              <controlPr defaultSize="0" autoFill="0" autoLine="0" autoPict="0">
                <anchor moveWithCells="1">
                  <from>
                    <xdr:col>16</xdr:col>
                    <xdr:colOff>0</xdr:colOff>
                    <xdr:row>36</xdr:row>
                    <xdr:rowOff>0</xdr:rowOff>
                  </from>
                  <to>
                    <xdr:col>18</xdr:col>
                    <xdr:colOff>19050</xdr:colOff>
                    <xdr:row>37</xdr:row>
                    <xdr:rowOff>161925</xdr:rowOff>
                  </to>
                </anchor>
              </controlPr>
            </control>
          </mc:Choice>
        </mc:AlternateContent>
        <mc:AlternateContent xmlns:mc="http://schemas.openxmlformats.org/markup-compatibility/2006">
          <mc:Choice Requires="x14">
            <control shapeId="53292" r:id="rId47" name="Check Box 44">
              <controlPr defaultSize="0" autoFill="0" autoLine="0" autoPict="0">
                <anchor moveWithCells="1">
                  <from>
                    <xdr:col>20</xdr:col>
                    <xdr:colOff>0</xdr:colOff>
                    <xdr:row>36</xdr:row>
                    <xdr:rowOff>0</xdr:rowOff>
                  </from>
                  <to>
                    <xdr:col>22</xdr:col>
                    <xdr:colOff>47625</xdr:colOff>
                    <xdr:row>37</xdr:row>
                    <xdr:rowOff>161925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858E-D70F-4985-ABB4-E830941CA4BB}">
  <sheetPr codeName="Sheet13">
    <tabColor theme="5"/>
    <pageSetUpPr fitToPage="1"/>
  </sheetPr>
  <dimension ref="A1:U40"/>
  <sheetViews>
    <sheetView showGridLines="0" view="pageBreakPreview" topLeftCell="A19" zoomScaleNormal="100" zoomScaleSheetLayoutView="100" workbookViewId="0">
      <selection activeCell="H4" sqref="H4"/>
    </sheetView>
  </sheetViews>
  <sheetFormatPr defaultColWidth="4.125" defaultRowHeight="16.899999999999999" customHeight="1"/>
  <cols>
    <col min="1" max="21" width="4.25" style="1" customWidth="1"/>
    <col min="22" max="16384" width="4.125" style="1"/>
  </cols>
  <sheetData>
    <row r="1" spans="1:21" ht="16.899999999999999" customHeight="1">
      <c r="A1" s="1" t="s">
        <v>219</v>
      </c>
    </row>
    <row r="3" spans="1:21" ht="16.899999999999999" customHeight="1">
      <c r="O3" s="6" t="s">
        <v>43</v>
      </c>
      <c r="P3" s="29"/>
      <c r="Q3" s="2" t="s">
        <v>44</v>
      </c>
      <c r="R3" s="29"/>
      <c r="S3" s="2" t="s">
        <v>45</v>
      </c>
      <c r="T3" s="29"/>
      <c r="U3" s="2" t="s">
        <v>46</v>
      </c>
    </row>
    <row r="4" spans="1:21" ht="16.899999999999999" customHeight="1">
      <c r="A4" s="1" t="s">
        <v>47</v>
      </c>
    </row>
    <row r="5" spans="1:21" ht="16.899999999999999" customHeight="1">
      <c r="J5" s="18"/>
      <c r="K5" s="18" t="s">
        <v>0</v>
      </c>
      <c r="L5" s="3"/>
      <c r="M5" s="3"/>
      <c r="N5" s="400"/>
      <c r="O5" s="400"/>
      <c r="P5" s="400"/>
      <c r="Q5" s="400"/>
      <c r="R5" s="400"/>
      <c r="S5" s="400"/>
      <c r="T5" s="400"/>
      <c r="U5" s="400"/>
    </row>
    <row r="6" spans="1:21" ht="16.899999999999999" customHeight="1">
      <c r="J6" s="18" t="s">
        <v>1</v>
      </c>
      <c r="K6" s="18" t="s">
        <v>2</v>
      </c>
      <c r="L6" s="3"/>
      <c r="M6" s="3"/>
      <c r="N6" s="400"/>
      <c r="O6" s="400"/>
      <c r="P6" s="400"/>
      <c r="Q6" s="400"/>
      <c r="R6" s="400"/>
      <c r="S6" s="400"/>
      <c r="T6" s="400"/>
      <c r="U6" s="400"/>
    </row>
    <row r="7" spans="1:21" ht="16.899999999999999" customHeight="1">
      <c r="J7" s="18"/>
      <c r="K7" s="18" t="s">
        <v>3</v>
      </c>
      <c r="L7" s="3"/>
      <c r="M7" s="3"/>
      <c r="N7" s="400"/>
      <c r="O7" s="400"/>
      <c r="P7" s="400"/>
      <c r="Q7" s="400"/>
      <c r="R7" s="400"/>
      <c r="S7" s="400"/>
      <c r="T7" s="400"/>
      <c r="U7" s="400"/>
    </row>
    <row r="9" spans="1:21" ht="16.899999999999999" customHeight="1">
      <c r="A9" s="19"/>
      <c r="B9" s="172" t="s">
        <v>385</v>
      </c>
      <c r="C9" s="172"/>
      <c r="D9" s="172"/>
      <c r="E9" s="172"/>
      <c r="F9" s="172"/>
      <c r="G9" s="172"/>
      <c r="H9" s="172"/>
      <c r="I9" s="172"/>
      <c r="J9" s="172"/>
      <c r="K9" s="172"/>
      <c r="L9" s="172"/>
      <c r="M9" s="172"/>
      <c r="N9" s="172"/>
      <c r="O9" s="172"/>
      <c r="P9" s="172"/>
      <c r="Q9" s="172"/>
      <c r="R9" s="172"/>
      <c r="S9" s="172"/>
      <c r="T9" s="172"/>
      <c r="U9" s="172"/>
    </row>
    <row r="10" spans="1:21" ht="16.899999999999999" customHeight="1">
      <c r="A10" s="29"/>
      <c r="B10" s="29"/>
      <c r="C10" s="29"/>
      <c r="D10" s="29"/>
      <c r="F10" s="19"/>
      <c r="G10" s="29"/>
      <c r="H10" s="29"/>
      <c r="I10" s="29"/>
      <c r="J10" s="29"/>
      <c r="K10" s="29"/>
      <c r="L10" s="29"/>
      <c r="M10" s="29"/>
      <c r="N10" s="29"/>
      <c r="O10" s="29"/>
      <c r="P10" s="29"/>
      <c r="Q10" s="29"/>
      <c r="R10" s="29"/>
      <c r="S10" s="29"/>
      <c r="T10" s="29"/>
      <c r="U10" s="29"/>
    </row>
    <row r="12" spans="1:21" ht="16.899999999999999" customHeight="1">
      <c r="A12" s="17"/>
      <c r="B12" s="17" t="s">
        <v>220</v>
      </c>
    </row>
    <row r="13" spans="1:21" ht="16.899999999999999" customHeight="1">
      <c r="A13" s="17" t="s">
        <v>386</v>
      </c>
      <c r="B13" s="17"/>
    </row>
    <row r="14" spans="1:21" ht="16.899999999999999" customHeight="1">
      <c r="A14" s="1" t="s">
        <v>221</v>
      </c>
    </row>
    <row r="15" spans="1:21" ht="16.899999999999999" customHeight="1">
      <c r="A15" s="3"/>
      <c r="B15" s="3"/>
      <c r="C15" s="3"/>
      <c r="D15" s="3"/>
      <c r="E15" s="3"/>
      <c r="F15" s="3"/>
      <c r="G15" s="3"/>
      <c r="H15" s="3"/>
      <c r="I15" s="3"/>
      <c r="J15" s="3"/>
      <c r="K15" s="3"/>
      <c r="L15" s="3"/>
      <c r="M15" s="3"/>
      <c r="N15" s="3"/>
      <c r="O15" s="3"/>
      <c r="P15" s="3"/>
      <c r="Q15" s="3"/>
      <c r="R15" s="3"/>
      <c r="S15" s="3"/>
      <c r="T15" s="3"/>
      <c r="U15" s="3"/>
    </row>
    <row r="16" spans="1:21" ht="16.899999999999999" customHeight="1">
      <c r="A16" s="3"/>
      <c r="B16" s="3"/>
      <c r="C16" s="3"/>
      <c r="D16" s="3"/>
      <c r="E16" s="3"/>
      <c r="F16" s="3"/>
      <c r="G16" s="3"/>
      <c r="H16" s="3"/>
      <c r="I16" s="3"/>
      <c r="K16" s="3"/>
      <c r="L16" s="3"/>
      <c r="M16" s="3"/>
      <c r="N16" s="3"/>
      <c r="O16" s="3"/>
      <c r="P16" s="3"/>
      <c r="Q16" s="3"/>
      <c r="R16" s="3"/>
      <c r="S16" s="3"/>
      <c r="T16" s="3"/>
      <c r="U16" s="3"/>
    </row>
    <row r="17" spans="1:21" ht="16.899999999999999" customHeight="1">
      <c r="A17" s="3"/>
      <c r="B17" s="3"/>
      <c r="C17" s="3"/>
      <c r="D17" s="3"/>
      <c r="E17" s="3"/>
      <c r="F17" s="3"/>
      <c r="G17" s="3"/>
      <c r="H17" s="3"/>
      <c r="I17" s="3"/>
      <c r="J17" s="3" t="s">
        <v>206</v>
      </c>
      <c r="K17" s="3"/>
      <c r="L17" s="3"/>
      <c r="M17" s="3"/>
      <c r="N17" s="3"/>
      <c r="O17" s="3"/>
      <c r="P17" s="3"/>
      <c r="Q17" s="3"/>
      <c r="R17" s="3"/>
      <c r="S17" s="3"/>
      <c r="T17" s="3"/>
      <c r="U17" s="3"/>
    </row>
    <row r="18" spans="1:21" ht="16.899999999999999" customHeight="1">
      <c r="A18" s="3"/>
      <c r="B18" s="3"/>
      <c r="C18" s="3"/>
      <c r="D18" s="3"/>
      <c r="E18" s="3"/>
      <c r="F18" s="3"/>
      <c r="G18" s="3"/>
      <c r="H18" s="3"/>
      <c r="I18" s="3"/>
      <c r="J18" s="3"/>
      <c r="K18" s="3"/>
      <c r="L18" s="3"/>
      <c r="M18" s="3"/>
      <c r="N18" s="3"/>
      <c r="O18" s="3"/>
      <c r="P18" s="3"/>
      <c r="Q18" s="3"/>
      <c r="R18" s="3"/>
      <c r="S18" s="3"/>
      <c r="T18" s="3"/>
      <c r="U18" s="3"/>
    </row>
    <row r="19" spans="1:21" ht="16.899999999999999" customHeight="1">
      <c r="A19" s="31" t="s">
        <v>222</v>
      </c>
      <c r="C19" s="1" t="s">
        <v>223</v>
      </c>
      <c r="H19" s="399"/>
      <c r="I19" s="399"/>
      <c r="J19" s="399"/>
      <c r="K19" s="3" t="s">
        <v>224</v>
      </c>
      <c r="L19" s="3"/>
      <c r="M19" s="3"/>
      <c r="N19" s="3"/>
      <c r="O19" s="3"/>
      <c r="P19" s="3"/>
      <c r="Q19" s="3"/>
      <c r="R19" s="3"/>
      <c r="S19" s="3"/>
      <c r="T19" s="3"/>
      <c r="U19" s="3"/>
    </row>
    <row r="20" spans="1:21" s="3" customFormat="1" ht="16.899999999999999" customHeight="1">
      <c r="A20" s="31" t="s">
        <v>225</v>
      </c>
      <c r="B20" s="1"/>
      <c r="C20" s="1" t="s">
        <v>226</v>
      </c>
      <c r="D20" s="1"/>
      <c r="E20" s="1"/>
      <c r="F20" s="1"/>
      <c r="G20" s="1"/>
      <c r="H20" s="399"/>
      <c r="I20" s="399"/>
      <c r="J20" s="399"/>
      <c r="K20" s="3" t="s">
        <v>227</v>
      </c>
    </row>
    <row r="21" spans="1:21" s="3" customFormat="1" ht="16.899999999999999" customHeight="1">
      <c r="A21" s="31" t="s">
        <v>228</v>
      </c>
      <c r="B21" s="1"/>
      <c r="C21" s="1" t="s">
        <v>229</v>
      </c>
      <c r="D21" s="1"/>
      <c r="E21" s="1"/>
      <c r="F21" s="1"/>
      <c r="G21" s="1"/>
      <c r="H21" s="399"/>
      <c r="I21" s="399"/>
      <c r="J21" s="399"/>
      <c r="K21" s="3" t="s">
        <v>230</v>
      </c>
    </row>
    <row r="22" spans="1:21" s="3" customFormat="1" ht="16.899999999999999" customHeight="1">
      <c r="A22" s="31" t="s">
        <v>231</v>
      </c>
      <c r="B22" s="1"/>
      <c r="C22" s="1" t="s">
        <v>232</v>
      </c>
      <c r="D22" s="1"/>
      <c r="E22" s="1"/>
      <c r="F22" s="1"/>
      <c r="G22" s="1"/>
      <c r="H22" s="31" t="s">
        <v>233</v>
      </c>
      <c r="I22" s="1"/>
      <c r="J22" s="1"/>
    </row>
    <row r="23" spans="1:21" s="3" customFormat="1" ht="16.899999999999999" customHeight="1">
      <c r="A23" s="1"/>
      <c r="B23" s="1"/>
      <c r="C23" s="1"/>
      <c r="D23" s="1"/>
      <c r="E23" s="1"/>
      <c r="F23" s="1"/>
      <c r="G23" s="1"/>
      <c r="H23" s="1"/>
      <c r="I23" s="1"/>
      <c r="J23" s="1"/>
    </row>
    <row r="24" spans="1:21" s="3" customFormat="1" ht="16.899999999999999" customHeight="1">
      <c r="A24" s="46" t="s">
        <v>234</v>
      </c>
      <c r="B24" s="46"/>
      <c r="C24" s="46"/>
      <c r="D24" s="1"/>
      <c r="E24" s="1"/>
      <c r="F24" s="1"/>
      <c r="G24" s="1"/>
      <c r="H24" s="1"/>
      <c r="I24" s="1"/>
      <c r="J24" s="1"/>
    </row>
    <row r="25" spans="1:21" s="3" customFormat="1" ht="16.899999999999999" customHeight="1">
      <c r="A25" s="128"/>
      <c r="B25" s="129" t="s">
        <v>235</v>
      </c>
      <c r="C25" s="46" t="s">
        <v>401</v>
      </c>
      <c r="D25" s="1"/>
      <c r="E25" s="1"/>
      <c r="F25" s="1"/>
      <c r="G25" s="1"/>
      <c r="H25" s="1"/>
      <c r="I25" s="1"/>
      <c r="J25" s="1"/>
    </row>
    <row r="26" spans="1:21" s="3" customFormat="1" ht="16.899999999999999" customHeight="1">
      <c r="A26" s="46"/>
      <c r="B26" s="129" t="s">
        <v>236</v>
      </c>
      <c r="C26" s="46" t="s">
        <v>237</v>
      </c>
      <c r="D26" s="1"/>
      <c r="E26" s="1"/>
      <c r="F26" s="1"/>
      <c r="G26" s="1"/>
      <c r="H26" s="1"/>
      <c r="I26" s="1"/>
      <c r="J26" s="1"/>
    </row>
    <row r="27" spans="1:21" s="3" customFormat="1" ht="16.899999999999999" customHeight="1">
      <c r="A27" s="46"/>
      <c r="B27" s="129" t="s">
        <v>238</v>
      </c>
      <c r="C27" s="46" t="s">
        <v>239</v>
      </c>
      <c r="D27" s="1"/>
      <c r="E27" s="1"/>
      <c r="F27" s="1"/>
      <c r="G27" s="1"/>
      <c r="H27" s="1"/>
      <c r="I27" s="1"/>
      <c r="J27" s="1"/>
    </row>
    <row r="28" spans="1:21" s="3" customFormat="1" ht="16.899999999999999" customHeight="1">
      <c r="A28" s="46"/>
      <c r="B28" s="129" t="s">
        <v>240</v>
      </c>
      <c r="C28" s="46" t="s">
        <v>241</v>
      </c>
      <c r="D28" s="1"/>
      <c r="E28" s="1"/>
      <c r="F28" s="1"/>
      <c r="G28" s="1"/>
      <c r="H28" s="1"/>
      <c r="I28" s="1"/>
      <c r="J28" s="1"/>
    </row>
    <row r="29" spans="1:21" s="3" customFormat="1" ht="16.899999999999999" customHeight="1"/>
    <row r="30" spans="1:21" s="3" customFormat="1" ht="16.899999999999999" customHeight="1"/>
    <row r="31" spans="1:21" s="3" customFormat="1" ht="16.899999999999999" customHeight="1"/>
    <row r="32" spans="1:21" s="3" customFormat="1" ht="16.899999999999999" customHeight="1"/>
    <row r="33" spans="4:18" s="3" customFormat="1" ht="16.899999999999999" customHeight="1"/>
    <row r="35" spans="4:18" ht="4.9000000000000004" customHeight="1">
      <c r="D35" s="20"/>
      <c r="E35" s="21"/>
      <c r="F35" s="21"/>
      <c r="G35" s="21"/>
      <c r="H35" s="21"/>
      <c r="I35" s="21"/>
      <c r="J35" s="21"/>
      <c r="K35" s="21"/>
      <c r="L35" s="21"/>
      <c r="M35" s="21"/>
      <c r="N35" s="21"/>
      <c r="O35" s="21"/>
      <c r="P35" s="21"/>
      <c r="Q35" s="21"/>
      <c r="R35" s="22"/>
    </row>
    <row r="36" spans="4:18" ht="16.899999999999999" customHeight="1">
      <c r="D36" s="8" t="s">
        <v>56</v>
      </c>
      <c r="E36" s="3"/>
      <c r="F36" s="3"/>
      <c r="G36" s="3"/>
      <c r="H36" s="3"/>
      <c r="I36" s="3"/>
      <c r="J36" s="3"/>
      <c r="K36" s="3"/>
      <c r="L36" s="3"/>
      <c r="M36" s="3"/>
      <c r="N36" s="3"/>
      <c r="O36" s="3"/>
      <c r="P36" s="43"/>
      <c r="Q36" s="43"/>
      <c r="R36" s="26"/>
    </row>
    <row r="37" spans="4:18" ht="16.899999999999999" customHeight="1">
      <c r="D37" s="8"/>
      <c r="E37" s="396" t="s">
        <v>57</v>
      </c>
      <c r="F37" s="396"/>
      <c r="G37" s="396"/>
      <c r="H37" s="397"/>
      <c r="I37" s="397"/>
      <c r="J37" s="397"/>
      <c r="K37" s="3" t="s">
        <v>58</v>
      </c>
      <c r="L37" s="3"/>
      <c r="M37" s="131"/>
      <c r="N37" s="131"/>
      <c r="O37" s="131"/>
      <c r="P37" s="131"/>
      <c r="Q37" s="131"/>
      <c r="R37" s="26" t="s">
        <v>59</v>
      </c>
    </row>
    <row r="38" spans="4:18" ht="16.899999999999999" customHeight="1">
      <c r="D38" s="8"/>
      <c r="E38" s="396" t="s">
        <v>60</v>
      </c>
      <c r="F38" s="396"/>
      <c r="G38" s="396"/>
      <c r="H38" s="397"/>
      <c r="I38" s="397"/>
      <c r="J38" s="397"/>
      <c r="K38" s="3" t="s">
        <v>58</v>
      </c>
      <c r="L38" s="3"/>
      <c r="M38" s="131"/>
      <c r="N38" s="131"/>
      <c r="O38" s="131"/>
      <c r="P38" s="131"/>
      <c r="Q38" s="131"/>
      <c r="R38" s="26" t="s">
        <v>59</v>
      </c>
    </row>
    <row r="39" spans="4:18" ht="4.9000000000000004" customHeight="1">
      <c r="D39" s="23"/>
      <c r="E39" s="24"/>
      <c r="F39" s="24"/>
      <c r="G39" s="24"/>
      <c r="H39" s="24"/>
      <c r="I39" s="24"/>
      <c r="J39" s="24"/>
      <c r="K39" s="24"/>
      <c r="L39" s="24"/>
      <c r="M39" s="24"/>
      <c r="N39" s="24"/>
      <c r="O39" s="24"/>
      <c r="P39" s="24"/>
      <c r="Q39" s="24"/>
      <c r="R39" s="25"/>
    </row>
    <row r="40" spans="4:18" ht="24" customHeight="1">
      <c r="D40" s="398" t="s">
        <v>400</v>
      </c>
      <c r="E40" s="398"/>
      <c r="F40" s="398"/>
      <c r="G40" s="398"/>
      <c r="H40" s="398"/>
      <c r="I40" s="398"/>
      <c r="J40" s="398"/>
      <c r="K40" s="398"/>
      <c r="L40" s="398"/>
      <c r="M40" s="398"/>
      <c r="N40" s="398"/>
      <c r="O40" s="398"/>
      <c r="P40" s="398"/>
      <c r="Q40" s="398"/>
    </row>
  </sheetData>
  <mergeCells count="12">
    <mergeCell ref="N5:U5"/>
    <mergeCell ref="N6:U6"/>
    <mergeCell ref="N7:U7"/>
    <mergeCell ref="E37:G37"/>
    <mergeCell ref="H37:J37"/>
    <mergeCell ref="E38:G38"/>
    <mergeCell ref="H38:J38"/>
    <mergeCell ref="D40:Q40"/>
    <mergeCell ref="B9:U9"/>
    <mergeCell ref="H19:J19"/>
    <mergeCell ref="H20:J20"/>
    <mergeCell ref="H21:J21"/>
  </mergeCells>
  <phoneticPr fontId="1"/>
  <pageMargins left="0.59055118110236227" right="0.59055118110236227" top="0.55118110236220474" bottom="0.55118110236220474" header="0.31496062992125984" footer="0.31496062992125984"/>
  <pageSetup paperSize="9" scale="93" fitToHeight="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4CE-C500-4E36-876F-1A9031EFD64C}">
  <sheetPr codeName="Sheet14">
    <tabColor theme="5"/>
    <pageSetUpPr fitToPage="1"/>
  </sheetPr>
  <dimension ref="A1:AP43"/>
  <sheetViews>
    <sheetView showGridLines="0" showZeros="0" view="pageBreakPreview" topLeftCell="A17" zoomScaleNormal="100" zoomScaleSheetLayoutView="100" workbookViewId="0">
      <selection activeCell="H4" sqref="H4"/>
    </sheetView>
  </sheetViews>
  <sheetFormatPr defaultColWidth="4.125" defaultRowHeight="13.5"/>
  <cols>
    <col min="1" max="16384" width="4.125" style="1"/>
  </cols>
  <sheetData>
    <row r="1" spans="1:20">
      <c r="A1" s="1" t="s">
        <v>242</v>
      </c>
    </row>
    <row r="2" spans="1:20" ht="6.6" customHeight="1"/>
    <row r="3" spans="1:20" ht="13.15" customHeight="1">
      <c r="H3" s="45" t="s">
        <v>387</v>
      </c>
      <c r="L3" s="6"/>
      <c r="N3" s="2"/>
      <c r="O3" s="9"/>
      <c r="P3" s="7"/>
    </row>
    <row r="4" spans="1:20" ht="13.15" customHeight="1">
      <c r="A4" s="1" t="s">
        <v>243</v>
      </c>
    </row>
    <row r="5" spans="1:20" ht="13.15" customHeight="1">
      <c r="A5" s="1" t="s">
        <v>68</v>
      </c>
    </row>
    <row r="6" spans="1:20" ht="19.899999999999999" customHeight="1">
      <c r="B6" s="232" t="s">
        <v>69</v>
      </c>
      <c r="C6" s="233"/>
      <c r="D6" s="234"/>
      <c r="E6" s="244" t="s">
        <v>70</v>
      </c>
      <c r="F6" s="246"/>
      <c r="G6" s="30"/>
      <c r="H6" s="12"/>
      <c r="I6" s="12"/>
      <c r="J6" s="12"/>
      <c r="K6" s="12"/>
      <c r="L6" s="12"/>
      <c r="M6" s="202" t="s">
        <v>71</v>
      </c>
      <c r="N6" s="202"/>
      <c r="O6" s="16" t="s">
        <v>72</v>
      </c>
      <c r="P6" s="16"/>
      <c r="Q6" s="12" t="s">
        <v>73</v>
      </c>
      <c r="R6" s="12"/>
      <c r="S6" s="12"/>
      <c r="T6" s="13"/>
    </row>
    <row r="7" spans="1:20" ht="19.899999999999999" customHeight="1">
      <c r="B7" s="235"/>
      <c r="C7" s="236"/>
      <c r="D7" s="237"/>
      <c r="E7" s="244" t="s">
        <v>74</v>
      </c>
      <c r="F7" s="246"/>
      <c r="G7" s="247"/>
      <c r="H7" s="248"/>
      <c r="I7" s="404" t="s">
        <v>280</v>
      </c>
      <c r="J7" s="405"/>
      <c r="K7" s="198"/>
      <c r="L7" s="199"/>
      <c r="M7" s="406" t="s">
        <v>278</v>
      </c>
      <c r="N7" s="406"/>
      <c r="O7" s="200"/>
      <c r="P7" s="200"/>
      <c r="Q7" s="200"/>
      <c r="R7" s="200"/>
      <c r="S7" s="200"/>
      <c r="T7" s="201"/>
    </row>
    <row r="8" spans="1:20" ht="19.899999999999999" customHeight="1">
      <c r="B8" s="238"/>
      <c r="C8" s="239"/>
      <c r="D8" s="240"/>
      <c r="E8" s="244" t="s">
        <v>75</v>
      </c>
      <c r="F8" s="246"/>
      <c r="G8" s="205"/>
      <c r="H8" s="206"/>
      <c r="I8" s="206"/>
      <c r="J8" s="202" t="s">
        <v>76</v>
      </c>
      <c r="K8" s="202"/>
      <c r="L8" s="193"/>
      <c r="M8" s="194"/>
      <c r="N8" s="194"/>
      <c r="O8" s="195" t="s">
        <v>77</v>
      </c>
      <c r="P8" s="196"/>
      <c r="Q8" s="197"/>
      <c r="R8" s="197"/>
      <c r="S8" s="197"/>
      <c r="T8" s="197"/>
    </row>
    <row r="9" spans="1:20" ht="19.899999999999999" customHeight="1">
      <c r="B9" s="244" t="s">
        <v>78</v>
      </c>
      <c r="C9" s="245"/>
      <c r="D9" s="245"/>
      <c r="E9" s="213" t="s">
        <v>79</v>
      </c>
      <c r="F9" s="214"/>
      <c r="G9" s="190"/>
      <c r="H9" s="191"/>
      <c r="I9" s="191"/>
      <c r="J9" s="191"/>
      <c r="K9" s="191"/>
      <c r="L9" s="192"/>
      <c r="M9" s="211" t="s">
        <v>80</v>
      </c>
      <c r="N9" s="211"/>
      <c r="O9" s="212"/>
      <c r="P9" s="200"/>
      <c r="Q9" s="200"/>
      <c r="R9" s="200"/>
      <c r="S9" s="200"/>
      <c r="T9" s="201"/>
    </row>
    <row r="10" spans="1:20" ht="19.899999999999999" customHeight="1">
      <c r="B10" s="232" t="s">
        <v>81</v>
      </c>
      <c r="C10" s="233"/>
      <c r="D10" s="234"/>
      <c r="E10" s="213" t="s">
        <v>82</v>
      </c>
      <c r="F10" s="214"/>
      <c r="G10" s="190"/>
      <c r="H10" s="191"/>
      <c r="I10" s="191"/>
      <c r="J10" s="191"/>
      <c r="K10" s="191"/>
      <c r="L10" s="192"/>
      <c r="M10" s="211" t="s">
        <v>83</v>
      </c>
      <c r="N10" s="211"/>
      <c r="O10" s="190"/>
      <c r="P10" s="191"/>
      <c r="Q10" s="191"/>
      <c r="R10" s="191"/>
      <c r="S10" s="191"/>
      <c r="T10" s="192"/>
    </row>
    <row r="11" spans="1:20" ht="19.899999999999999" customHeight="1">
      <c r="B11" s="238"/>
      <c r="C11" s="239"/>
      <c r="D11" s="240"/>
      <c r="E11" s="213" t="s">
        <v>84</v>
      </c>
      <c r="F11" s="214"/>
      <c r="G11" s="190"/>
      <c r="H11" s="191"/>
      <c r="I11" s="191"/>
      <c r="J11" s="191"/>
      <c r="K11" s="213" t="s">
        <v>85</v>
      </c>
      <c r="L11" s="214"/>
      <c r="M11" s="215"/>
      <c r="N11" s="216"/>
      <c r="O11" s="216"/>
      <c r="P11" s="216"/>
      <c r="Q11" s="216"/>
      <c r="R11" s="216"/>
      <c r="S11" s="216"/>
      <c r="T11" s="217"/>
    </row>
    <row r="12" spans="1:20" ht="13.15" customHeight="1">
      <c r="B12" s="40" t="s">
        <v>281</v>
      </c>
      <c r="C12" s="41"/>
      <c r="D12" s="42"/>
      <c r="E12" s="42"/>
      <c r="F12" s="42"/>
      <c r="G12" s="42"/>
      <c r="H12" s="42"/>
      <c r="I12" s="42"/>
      <c r="J12" s="42"/>
      <c r="K12" s="42"/>
      <c r="L12" s="42"/>
      <c r="M12" s="42"/>
      <c r="N12" s="42"/>
      <c r="O12" s="42"/>
      <c r="P12" s="42"/>
      <c r="Q12" s="42"/>
      <c r="R12" s="42"/>
      <c r="S12" s="42"/>
    </row>
    <row r="13" spans="1:20" ht="13.15" customHeight="1">
      <c r="C13" s="10" t="s">
        <v>86</v>
      </c>
      <c r="D13" s="11" t="s">
        <v>87</v>
      </c>
    </row>
    <row r="14" spans="1:20" ht="9" customHeight="1">
      <c r="C14" s="3"/>
      <c r="D14" s="4"/>
    </row>
    <row r="15" spans="1:20" ht="13.15" customHeight="1">
      <c r="A15" s="1" t="s">
        <v>88</v>
      </c>
    </row>
    <row r="16" spans="1:20" ht="21" customHeight="1">
      <c r="B16" s="230" t="s">
        <v>89</v>
      </c>
      <c r="C16" s="231"/>
      <c r="D16" s="231"/>
      <c r="E16" s="207"/>
      <c r="F16" s="208"/>
      <c r="G16" s="208"/>
      <c r="H16" s="208"/>
      <c r="I16" s="208"/>
      <c r="J16" s="208"/>
      <c r="K16" s="208"/>
      <c r="L16" s="208"/>
      <c r="M16" s="208"/>
      <c r="N16" s="208"/>
      <c r="O16" s="208"/>
      <c r="P16" s="208"/>
      <c r="Q16" s="208"/>
      <c r="R16" s="208"/>
      <c r="S16" s="208"/>
      <c r="T16" s="209"/>
    </row>
    <row r="17" spans="2:20" ht="13.15" customHeight="1">
      <c r="B17" s="241" t="s">
        <v>90</v>
      </c>
      <c r="C17" s="242"/>
      <c r="D17" s="243"/>
      <c r="E17" s="210" t="s">
        <v>91</v>
      </c>
      <c r="F17" s="210"/>
      <c r="G17" s="210"/>
      <c r="H17" s="210"/>
      <c r="I17" s="210" t="s">
        <v>92</v>
      </c>
      <c r="J17" s="210"/>
      <c r="K17" s="210"/>
      <c r="L17" s="210"/>
      <c r="M17" s="210" t="s">
        <v>93</v>
      </c>
      <c r="N17" s="210"/>
      <c r="O17" s="210"/>
      <c r="P17" s="210"/>
      <c r="Q17" s="210" t="s">
        <v>94</v>
      </c>
      <c r="R17" s="210"/>
      <c r="S17" s="210"/>
      <c r="T17" s="210"/>
    </row>
    <row r="18" spans="2:20" ht="13.15" customHeight="1">
      <c r="B18" s="202" t="s">
        <v>96</v>
      </c>
      <c r="C18" s="202"/>
      <c r="D18" s="202"/>
      <c r="E18" s="184" t="s">
        <v>244</v>
      </c>
      <c r="F18" s="185"/>
      <c r="G18" s="185"/>
      <c r="H18" s="185"/>
      <c r="I18" s="185"/>
      <c r="J18" s="185"/>
      <c r="K18" s="185"/>
      <c r="L18" s="185"/>
      <c r="M18" s="185"/>
      <c r="N18" s="185"/>
      <c r="O18" s="185"/>
      <c r="P18" s="185"/>
      <c r="Q18" s="185"/>
      <c r="R18" s="185"/>
      <c r="S18" s="185"/>
      <c r="T18" s="186"/>
    </row>
    <row r="19" spans="2:20" ht="13.15" customHeight="1">
      <c r="B19" s="202"/>
      <c r="C19" s="202"/>
      <c r="D19" s="202"/>
      <c r="E19" s="181"/>
      <c r="F19" s="182"/>
      <c r="G19" s="182"/>
      <c r="H19" s="182"/>
      <c r="I19" s="182"/>
      <c r="J19" s="182"/>
      <c r="K19" s="182"/>
      <c r="L19" s="182"/>
      <c r="M19" s="182"/>
      <c r="N19" s="182"/>
      <c r="O19" s="182"/>
      <c r="P19" s="182"/>
      <c r="Q19" s="182"/>
      <c r="R19" s="182"/>
      <c r="S19" s="182"/>
      <c r="T19" s="183"/>
    </row>
    <row r="20" spans="2:20" ht="13.15" customHeight="1">
      <c r="B20" s="202"/>
      <c r="C20" s="202"/>
      <c r="D20" s="202"/>
      <c r="E20" s="184" t="s">
        <v>245</v>
      </c>
      <c r="F20" s="203"/>
      <c r="G20" s="203"/>
      <c r="H20" s="203"/>
      <c r="I20" s="203"/>
      <c r="J20" s="203"/>
      <c r="K20" s="203"/>
      <c r="L20" s="203"/>
      <c r="M20" s="203"/>
      <c r="N20" s="203"/>
      <c r="O20" s="203"/>
      <c r="P20" s="203"/>
      <c r="Q20" s="203"/>
      <c r="R20" s="203"/>
      <c r="S20" s="203"/>
      <c r="T20" s="204"/>
    </row>
    <row r="21" spans="2:20" ht="12.75" customHeight="1">
      <c r="B21" s="202"/>
      <c r="C21" s="202"/>
      <c r="D21" s="202"/>
      <c r="E21" s="181"/>
      <c r="F21" s="182"/>
      <c r="G21" s="182"/>
      <c r="H21" s="182"/>
      <c r="I21" s="182"/>
      <c r="J21" s="182"/>
      <c r="K21" s="182"/>
      <c r="L21" s="182"/>
      <c r="M21" s="182"/>
      <c r="N21" s="182"/>
      <c r="O21" s="182"/>
      <c r="P21" s="182"/>
      <c r="Q21" s="182"/>
      <c r="R21" s="182"/>
      <c r="S21" s="182"/>
      <c r="T21" s="183"/>
    </row>
    <row r="22" spans="2:20" ht="13.15" customHeight="1">
      <c r="B22" s="258" t="s">
        <v>388</v>
      </c>
      <c r="C22" s="259"/>
      <c r="D22" s="260"/>
      <c r="E22" s="184" t="s">
        <v>246</v>
      </c>
      <c r="F22" s="185"/>
      <c r="G22" s="185"/>
      <c r="H22" s="185"/>
      <c r="I22" s="185"/>
      <c r="J22" s="185"/>
      <c r="K22" s="185"/>
      <c r="L22" s="185"/>
      <c r="M22" s="185"/>
      <c r="N22" s="185"/>
      <c r="O22" s="185"/>
      <c r="P22" s="185"/>
      <c r="Q22" s="185"/>
      <c r="R22" s="185"/>
      <c r="S22" s="185"/>
      <c r="T22" s="186"/>
    </row>
    <row r="23" spans="2:20" ht="13.15" customHeight="1">
      <c r="B23" s="261"/>
      <c r="C23" s="262"/>
      <c r="D23" s="263"/>
      <c r="E23" s="181"/>
      <c r="F23" s="182"/>
      <c r="G23" s="182"/>
      <c r="H23" s="182"/>
      <c r="I23" s="182"/>
      <c r="J23" s="182"/>
      <c r="K23" s="182"/>
      <c r="L23" s="182"/>
      <c r="M23" s="182"/>
      <c r="N23" s="182"/>
      <c r="O23" s="182"/>
      <c r="P23" s="182"/>
      <c r="Q23" s="182"/>
      <c r="R23" s="182"/>
      <c r="S23" s="182"/>
      <c r="T23" s="183"/>
    </row>
    <row r="24" spans="2:20" ht="13.15" customHeight="1">
      <c r="B24" s="261"/>
      <c r="C24" s="262"/>
      <c r="D24" s="263"/>
      <c r="E24" s="267" t="s">
        <v>402</v>
      </c>
      <c r="F24" s="268"/>
      <c r="G24" s="268"/>
      <c r="H24" s="268"/>
      <c r="I24" s="268"/>
      <c r="J24" s="268"/>
      <c r="K24" s="268"/>
      <c r="L24" s="268"/>
      <c r="M24" s="268"/>
      <c r="N24" s="268"/>
      <c r="O24" s="268"/>
      <c r="P24" s="268"/>
      <c r="Q24" s="268"/>
      <c r="R24" s="268"/>
      <c r="S24" s="268"/>
      <c r="T24" s="269"/>
    </row>
    <row r="25" spans="2:20" ht="13.15" customHeight="1">
      <c r="B25" s="261"/>
      <c r="C25" s="262"/>
      <c r="D25" s="263"/>
      <c r="E25" s="181"/>
      <c r="F25" s="182"/>
      <c r="G25" s="182"/>
      <c r="H25" s="182"/>
      <c r="I25" s="182"/>
      <c r="J25" s="182"/>
      <c r="K25" s="182"/>
      <c r="L25" s="182"/>
      <c r="M25" s="182"/>
      <c r="N25" s="182"/>
      <c r="O25" s="182"/>
      <c r="P25" s="182"/>
      <c r="Q25" s="182"/>
      <c r="R25" s="182"/>
      <c r="S25" s="182"/>
      <c r="T25" s="183"/>
    </row>
    <row r="26" spans="2:20" ht="13.15" customHeight="1">
      <c r="B26" s="261"/>
      <c r="C26" s="262"/>
      <c r="D26" s="263"/>
      <c r="E26" s="184" t="s">
        <v>101</v>
      </c>
      <c r="F26" s="203"/>
      <c r="G26" s="203"/>
      <c r="H26" s="203"/>
      <c r="I26" s="203"/>
      <c r="J26" s="203"/>
      <c r="K26" s="203"/>
      <c r="L26" s="203"/>
      <c r="M26" s="203"/>
      <c r="N26" s="203"/>
      <c r="O26" s="203"/>
      <c r="P26" s="203"/>
      <c r="Q26" s="203"/>
      <c r="R26" s="203"/>
      <c r="S26" s="203"/>
      <c r="T26" s="204"/>
    </row>
    <row r="27" spans="2:20" ht="12.75" customHeight="1">
      <c r="B27" s="261"/>
      <c r="C27" s="262"/>
      <c r="D27" s="263"/>
      <c r="E27" s="181"/>
      <c r="F27" s="182"/>
      <c r="G27" s="182"/>
      <c r="H27" s="182"/>
      <c r="I27" s="182"/>
      <c r="J27" s="182"/>
      <c r="K27" s="182"/>
      <c r="L27" s="182"/>
      <c r="M27" s="182"/>
      <c r="N27" s="182"/>
      <c r="O27" s="182"/>
      <c r="P27" s="182"/>
      <c r="Q27" s="182"/>
      <c r="R27" s="182"/>
      <c r="S27" s="182"/>
      <c r="T27" s="183"/>
    </row>
    <row r="28" spans="2:20" ht="13.15" customHeight="1">
      <c r="B28" s="202" t="s">
        <v>326</v>
      </c>
      <c r="C28" s="202"/>
      <c r="D28" s="202"/>
      <c r="E28" s="184" t="s">
        <v>329</v>
      </c>
      <c r="F28" s="203"/>
      <c r="G28" s="203"/>
      <c r="H28" s="203"/>
      <c r="I28" s="203"/>
      <c r="J28" s="203"/>
      <c r="K28" s="203"/>
      <c r="L28" s="203"/>
      <c r="M28" s="203"/>
      <c r="N28" s="203"/>
      <c r="O28" s="203"/>
      <c r="P28" s="203"/>
      <c r="Q28" s="203"/>
      <c r="R28" s="203"/>
      <c r="S28" s="203"/>
      <c r="T28" s="204"/>
    </row>
    <row r="29" spans="2:20" ht="13.15" customHeight="1">
      <c r="B29" s="202"/>
      <c r="C29" s="202"/>
      <c r="D29" s="202"/>
      <c r="E29" s="181"/>
      <c r="F29" s="182"/>
      <c r="G29" s="182"/>
      <c r="H29" s="182"/>
      <c r="I29" s="182"/>
      <c r="J29" s="182"/>
      <c r="K29" s="182"/>
      <c r="L29" s="182"/>
      <c r="M29" s="182"/>
      <c r="N29" s="182"/>
      <c r="O29" s="182"/>
      <c r="P29" s="182"/>
      <c r="Q29" s="182"/>
      <c r="R29" s="182"/>
      <c r="S29" s="182"/>
      <c r="T29" s="183"/>
    </row>
    <row r="30" spans="2:20" ht="13.15" customHeight="1">
      <c r="B30" s="202"/>
      <c r="C30" s="202"/>
      <c r="D30" s="202"/>
      <c r="E30" s="187"/>
      <c r="F30" s="188"/>
      <c r="G30" s="188"/>
      <c r="H30" s="188"/>
      <c r="I30" s="188"/>
      <c r="J30" s="188"/>
      <c r="K30" s="188"/>
      <c r="L30" s="188"/>
      <c r="M30" s="188"/>
      <c r="N30" s="188"/>
      <c r="O30" s="188"/>
      <c r="P30" s="188"/>
      <c r="Q30" s="188"/>
      <c r="R30" s="188"/>
      <c r="S30" s="188"/>
      <c r="T30" s="189"/>
    </row>
    <row r="31" spans="2:20" ht="13.15" customHeight="1">
      <c r="B31" s="202"/>
      <c r="C31" s="202"/>
      <c r="D31" s="202"/>
      <c r="E31" s="184" t="s">
        <v>330</v>
      </c>
      <c r="F31" s="203"/>
      <c r="G31" s="203"/>
      <c r="H31" s="203"/>
      <c r="I31" s="203"/>
      <c r="J31" s="203"/>
      <c r="K31" s="203"/>
      <c r="L31" s="203"/>
      <c r="M31" s="203"/>
      <c r="N31" s="203"/>
      <c r="O31" s="203"/>
      <c r="P31" s="203"/>
      <c r="Q31" s="203"/>
      <c r="R31" s="203"/>
      <c r="S31" s="203"/>
      <c r="T31" s="204"/>
    </row>
    <row r="32" spans="2:20" ht="13.15" customHeight="1">
      <c r="B32" s="202"/>
      <c r="C32" s="202"/>
      <c r="D32" s="202"/>
      <c r="E32" s="181"/>
      <c r="F32" s="182"/>
      <c r="G32" s="182"/>
      <c r="H32" s="182"/>
      <c r="I32" s="182"/>
      <c r="J32" s="182"/>
      <c r="K32" s="182"/>
      <c r="L32" s="182"/>
      <c r="M32" s="182"/>
      <c r="N32" s="182"/>
      <c r="O32" s="182"/>
      <c r="P32" s="182"/>
      <c r="Q32" s="182"/>
      <c r="R32" s="182"/>
      <c r="S32" s="182"/>
      <c r="T32" s="183"/>
    </row>
    <row r="33" spans="2:42" ht="13.15" customHeight="1">
      <c r="B33" s="202"/>
      <c r="C33" s="202"/>
      <c r="D33" s="202"/>
      <c r="E33" s="187"/>
      <c r="F33" s="188"/>
      <c r="G33" s="188"/>
      <c r="H33" s="188"/>
      <c r="I33" s="188"/>
      <c r="J33" s="188"/>
      <c r="K33" s="188"/>
      <c r="L33" s="188"/>
      <c r="M33" s="188"/>
      <c r="N33" s="188"/>
      <c r="O33" s="188"/>
      <c r="P33" s="188"/>
      <c r="Q33" s="188"/>
      <c r="R33" s="188"/>
      <c r="S33" s="188"/>
      <c r="T33" s="189"/>
    </row>
    <row r="34" spans="2:42" ht="13.15" customHeight="1">
      <c r="B34" s="202" t="s">
        <v>328</v>
      </c>
      <c r="C34" s="202"/>
      <c r="D34" s="202"/>
      <c r="E34" s="252"/>
      <c r="F34" s="252"/>
      <c r="G34" s="252"/>
      <c r="H34" s="252"/>
      <c r="I34" s="252"/>
      <c r="J34" s="252"/>
      <c r="K34" s="252"/>
      <c r="L34" s="252"/>
      <c r="M34" s="252"/>
      <c r="N34" s="252"/>
      <c r="O34" s="252"/>
      <c r="P34" s="252"/>
      <c r="Q34" s="252"/>
      <c r="R34" s="252"/>
      <c r="S34" s="252"/>
      <c r="T34" s="252"/>
    </row>
    <row r="35" spans="2:42" ht="13.15" customHeight="1">
      <c r="B35" s="202"/>
      <c r="C35" s="202"/>
      <c r="D35" s="202"/>
      <c r="E35" s="252"/>
      <c r="F35" s="252"/>
      <c r="G35" s="252"/>
      <c r="H35" s="252"/>
      <c r="I35" s="252"/>
      <c r="J35" s="252"/>
      <c r="K35" s="252"/>
      <c r="L35" s="252"/>
      <c r="M35" s="252"/>
      <c r="N35" s="252"/>
      <c r="O35" s="252"/>
      <c r="P35" s="252"/>
      <c r="Q35" s="252"/>
      <c r="R35" s="252"/>
      <c r="S35" s="252"/>
      <c r="T35" s="252"/>
    </row>
    <row r="36" spans="2:42" ht="13.15" customHeight="1">
      <c r="B36" s="202"/>
      <c r="C36" s="202"/>
      <c r="D36" s="202"/>
      <c r="E36" s="252"/>
      <c r="F36" s="252"/>
      <c r="G36" s="252"/>
      <c r="H36" s="252"/>
      <c r="I36" s="252"/>
      <c r="J36" s="252"/>
      <c r="K36" s="252"/>
      <c r="L36" s="252"/>
      <c r="M36" s="252"/>
      <c r="N36" s="252"/>
      <c r="O36" s="252"/>
      <c r="P36" s="252"/>
      <c r="Q36" s="252"/>
      <c r="R36" s="252"/>
      <c r="S36" s="252"/>
      <c r="T36" s="252"/>
    </row>
    <row r="37" spans="2:42" ht="13.15" customHeight="1">
      <c r="B37" s="202" t="s">
        <v>327</v>
      </c>
      <c r="C37" s="202"/>
      <c r="D37" s="202"/>
      <c r="E37" s="252"/>
      <c r="F37" s="252"/>
      <c r="G37" s="252"/>
      <c r="H37" s="252"/>
      <c r="I37" s="252"/>
      <c r="J37" s="252"/>
      <c r="K37" s="252"/>
      <c r="L37" s="252"/>
      <c r="M37" s="252"/>
      <c r="N37" s="252"/>
      <c r="O37" s="252"/>
      <c r="P37" s="252"/>
      <c r="Q37" s="252"/>
      <c r="R37" s="252"/>
      <c r="S37" s="252"/>
      <c r="T37" s="252"/>
    </row>
    <row r="38" spans="2:42" ht="13.15" customHeight="1">
      <c r="B38" s="202"/>
      <c r="C38" s="202"/>
      <c r="D38" s="202"/>
      <c r="E38" s="252"/>
      <c r="F38" s="252"/>
      <c r="G38" s="252"/>
      <c r="H38" s="252"/>
      <c r="I38" s="252"/>
      <c r="J38" s="252"/>
      <c r="K38" s="252"/>
      <c r="L38" s="252"/>
      <c r="M38" s="252"/>
      <c r="N38" s="252"/>
      <c r="O38" s="252"/>
      <c r="P38" s="252"/>
      <c r="Q38" s="252"/>
      <c r="R38" s="252"/>
      <c r="S38" s="252"/>
      <c r="T38" s="252"/>
    </row>
    <row r="39" spans="2:42" ht="13.15" customHeight="1">
      <c r="B39" s="202"/>
      <c r="C39" s="202"/>
      <c r="D39" s="202"/>
      <c r="E39" s="252"/>
      <c r="F39" s="252"/>
      <c r="G39" s="252"/>
      <c r="H39" s="252"/>
      <c r="I39" s="252"/>
      <c r="J39" s="252"/>
      <c r="K39" s="252"/>
      <c r="L39" s="252"/>
      <c r="M39" s="252"/>
      <c r="N39" s="252"/>
      <c r="O39" s="252"/>
      <c r="P39" s="252"/>
      <c r="Q39" s="252"/>
      <c r="R39" s="252"/>
      <c r="S39" s="252"/>
      <c r="T39" s="252"/>
    </row>
    <row r="40" spans="2:42" ht="19.899999999999999" customHeight="1">
      <c r="B40" s="202" t="s">
        <v>247</v>
      </c>
      <c r="C40" s="202"/>
      <c r="D40" s="202"/>
      <c r="E40" s="35" t="s">
        <v>43</v>
      </c>
      <c r="F40" s="27"/>
      <c r="G40" s="36" t="s">
        <v>44</v>
      </c>
      <c r="H40" s="28"/>
      <c r="I40" s="37" t="s">
        <v>45</v>
      </c>
      <c r="J40" s="28"/>
      <c r="K40" s="37" t="s">
        <v>248</v>
      </c>
      <c r="L40" s="244" t="s">
        <v>249</v>
      </c>
      <c r="M40" s="246"/>
      <c r="N40" s="38" t="s">
        <v>43</v>
      </c>
      <c r="O40" s="27"/>
      <c r="P40" s="36" t="s">
        <v>44</v>
      </c>
      <c r="Q40" s="28"/>
      <c r="R40" s="37" t="s">
        <v>45</v>
      </c>
      <c r="S40" s="28"/>
      <c r="T40" s="39" t="s">
        <v>248</v>
      </c>
      <c r="U40" s="32"/>
      <c r="V40" s="33"/>
      <c r="W40" s="34"/>
      <c r="X40" s="202" t="s">
        <v>103</v>
      </c>
      <c r="Y40" s="202"/>
      <c r="Z40" s="202"/>
      <c r="AA40" s="253" t="s">
        <v>104</v>
      </c>
      <c r="AB40" s="254"/>
      <c r="AC40" s="254"/>
      <c r="AD40" s="254"/>
      <c r="AE40" s="5" t="s">
        <v>107</v>
      </c>
      <c r="AF40" s="403" t="s">
        <v>108</v>
      </c>
      <c r="AG40" s="403"/>
      <c r="AH40" s="403"/>
      <c r="AI40" s="403"/>
      <c r="AJ40" s="5" t="s">
        <v>109</v>
      </c>
      <c r="AK40" s="255" t="s">
        <v>110</v>
      </c>
      <c r="AL40" s="255"/>
      <c r="AM40" s="255"/>
      <c r="AN40" s="255"/>
      <c r="AO40" s="401" t="s">
        <v>111</v>
      </c>
      <c r="AP40" s="402"/>
    </row>
    <row r="41" spans="2:42" ht="6.6" customHeight="1"/>
    <row r="42" spans="2:42" ht="9" customHeight="1"/>
    <row r="43" spans="2:42">
      <c r="B43" s="4" t="s">
        <v>117</v>
      </c>
    </row>
  </sheetData>
  <mergeCells count="64">
    <mergeCell ref="B6:D8"/>
    <mergeCell ref="E6:F6"/>
    <mergeCell ref="M6:N6"/>
    <mergeCell ref="E7:F7"/>
    <mergeCell ref="G7:H7"/>
    <mergeCell ref="I7:J7"/>
    <mergeCell ref="K7:L7"/>
    <mergeCell ref="M7:N7"/>
    <mergeCell ref="O7:T7"/>
    <mergeCell ref="E8:F8"/>
    <mergeCell ref="G8:I8"/>
    <mergeCell ref="J8:K8"/>
    <mergeCell ref="L8:N8"/>
    <mergeCell ref="O8:P8"/>
    <mergeCell ref="Q8:T8"/>
    <mergeCell ref="B9:D9"/>
    <mergeCell ref="E9:F9"/>
    <mergeCell ref="G9:L9"/>
    <mergeCell ref="M9:N9"/>
    <mergeCell ref="O9:T9"/>
    <mergeCell ref="E11:F11"/>
    <mergeCell ref="G11:J11"/>
    <mergeCell ref="K11:L11"/>
    <mergeCell ref="M11:T11"/>
    <mergeCell ref="B16:D16"/>
    <mergeCell ref="E16:T16"/>
    <mergeCell ref="B10:D11"/>
    <mergeCell ref="E10:F10"/>
    <mergeCell ref="G10:L10"/>
    <mergeCell ref="M10:N10"/>
    <mergeCell ref="O10:T10"/>
    <mergeCell ref="M17:P17"/>
    <mergeCell ref="Q17:T17"/>
    <mergeCell ref="B34:D36"/>
    <mergeCell ref="E34:T36"/>
    <mergeCell ref="B37:D39"/>
    <mergeCell ref="E37:T39"/>
    <mergeCell ref="B28:D33"/>
    <mergeCell ref="B17:D17"/>
    <mergeCell ref="E17:H17"/>
    <mergeCell ref="I17:L17"/>
    <mergeCell ref="E28:T28"/>
    <mergeCell ref="E32:T33"/>
    <mergeCell ref="E29:T30"/>
    <mergeCell ref="E31:T31"/>
    <mergeCell ref="B18:D21"/>
    <mergeCell ref="E18:T18"/>
    <mergeCell ref="E19:T19"/>
    <mergeCell ref="E20:T20"/>
    <mergeCell ref="E21:T21"/>
    <mergeCell ref="B22:D27"/>
    <mergeCell ref="E22:T22"/>
    <mergeCell ref="E23:T23"/>
    <mergeCell ref="E24:T24"/>
    <mergeCell ref="E25:T25"/>
    <mergeCell ref="E26:T26"/>
    <mergeCell ref="E27:T27"/>
    <mergeCell ref="AK40:AN40"/>
    <mergeCell ref="AO40:AP40"/>
    <mergeCell ref="B40:D40"/>
    <mergeCell ref="X40:Z40"/>
    <mergeCell ref="AA40:AD40"/>
    <mergeCell ref="AF40:AI40"/>
    <mergeCell ref="L40:M40"/>
  </mergeCells>
  <phoneticPr fontId="1"/>
  <hyperlinks>
    <hyperlink ref="D13" r:id="rId1" xr:uid="{23E888AF-5D55-434A-B44D-EA823D80000C}"/>
  </hyperlinks>
  <pageMargins left="0.59055118110236227" right="0.59055118110236227" top="0.55118110236220474" bottom="0.55118110236220474" header="0.31496062992125984" footer="0.31496062992125984"/>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4338" r:id="rId6" name="Check Box 2">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4339" r:id="rId7" name="Check Box 3">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4340" r:id="rId8" name="Check Box 4">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4341" r:id="rId9" name="Check Box 5">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4342" r:id="rId10" name="Check Box 6">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4343" r:id="rId11" name="Check Box 7">
              <controlPr defaultSize="0" autoFill="0" autoLine="0" autoPict="0">
                <anchor moveWithCells="1">
                  <from>
                    <xdr:col>25</xdr:col>
                    <xdr:colOff>314325</xdr:colOff>
                    <xdr:row>39</xdr:row>
                    <xdr:rowOff>0</xdr:rowOff>
                  </from>
                  <to>
                    <xdr:col>27</xdr:col>
                    <xdr:colOff>0</xdr:colOff>
                    <xdr:row>40</xdr:row>
                    <xdr:rowOff>0</xdr:rowOff>
                  </to>
                </anchor>
              </controlPr>
            </control>
          </mc:Choice>
        </mc:AlternateContent>
        <mc:AlternateContent xmlns:mc="http://schemas.openxmlformats.org/markup-compatibility/2006">
          <mc:Choice Requires="x14">
            <control shapeId="14344" r:id="rId12" name="Check Box 8">
              <controlPr defaultSize="0" autoFill="0" autoLine="0" autoPict="0">
                <anchor moveWithCells="1">
                  <from>
                    <xdr:col>31</xdr:col>
                    <xdr:colOff>0</xdr:colOff>
                    <xdr:row>39</xdr:row>
                    <xdr:rowOff>0</xdr:rowOff>
                  </from>
                  <to>
                    <xdr:col>32</xdr:col>
                    <xdr:colOff>0</xdr:colOff>
                    <xdr:row>40</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89DA-B2BF-41C1-8BD1-C1175C44453E}">
  <sheetPr codeName="Sheet15">
    <tabColor theme="5"/>
    <pageSetUpPr fitToPage="1"/>
  </sheetPr>
  <dimension ref="A1:W61"/>
  <sheetViews>
    <sheetView showGridLines="0" showZeros="0" view="pageBreakPreview" zoomScaleNormal="100" zoomScaleSheetLayoutView="100" workbookViewId="0">
      <selection activeCell="F4" sqref="F4:H4"/>
    </sheetView>
  </sheetViews>
  <sheetFormatPr defaultColWidth="4.125" defaultRowHeight="13.5"/>
  <cols>
    <col min="1" max="1" width="4.125" style="46"/>
    <col min="2" max="3" width="4.75" style="46" customWidth="1"/>
    <col min="4" max="15" width="4.125" style="46"/>
    <col min="16" max="17" width="3.625" style="46" customWidth="1"/>
    <col min="18" max="18" width="13" style="46" customWidth="1"/>
    <col min="19" max="22" width="4.125" style="46"/>
    <col min="23" max="23" width="9.375" style="46" bestFit="1" customWidth="1"/>
    <col min="24" max="16384" width="4.125" style="46"/>
  </cols>
  <sheetData>
    <row r="1" spans="1:23">
      <c r="A1" s="46" t="s">
        <v>118</v>
      </c>
    </row>
    <row r="3" spans="1:23">
      <c r="A3" s="46" t="s">
        <v>250</v>
      </c>
    </row>
    <row r="4" spans="1:23" ht="21" customHeight="1">
      <c r="B4" s="180" t="s">
        <v>83</v>
      </c>
      <c r="C4" s="180"/>
      <c r="D4" s="179" t="s">
        <v>120</v>
      </c>
      <c r="E4" s="179"/>
      <c r="F4" s="179" t="s">
        <v>121</v>
      </c>
      <c r="G4" s="180"/>
      <c r="H4" s="180"/>
      <c r="I4" s="173" t="s">
        <v>344</v>
      </c>
      <c r="J4" s="174"/>
      <c r="K4" s="175"/>
      <c r="L4" s="179" t="s">
        <v>122</v>
      </c>
      <c r="M4" s="179"/>
      <c r="N4" s="173" t="s">
        <v>123</v>
      </c>
      <c r="O4" s="175"/>
      <c r="P4" s="179" t="s">
        <v>345</v>
      </c>
      <c r="Q4" s="179"/>
      <c r="R4" s="79" t="s">
        <v>346</v>
      </c>
    </row>
    <row r="5" spans="1:23" ht="21" customHeight="1">
      <c r="B5" s="275"/>
      <c r="C5" s="275"/>
      <c r="D5" s="250"/>
      <c r="E5" s="250"/>
      <c r="F5" s="250"/>
      <c r="G5" s="275"/>
      <c r="H5" s="275"/>
      <c r="I5" s="280"/>
      <c r="J5" s="281"/>
      <c r="K5" s="282"/>
      <c r="L5" s="250"/>
      <c r="M5" s="250"/>
      <c r="N5" s="278"/>
      <c r="O5" s="279"/>
      <c r="P5" s="250"/>
      <c r="Q5" s="250"/>
      <c r="R5" s="80"/>
    </row>
    <row r="6" spans="1:23" ht="21" customHeight="1">
      <c r="B6" s="275"/>
      <c r="C6" s="275"/>
      <c r="D6" s="250"/>
      <c r="E6" s="250"/>
      <c r="F6" s="250"/>
      <c r="G6" s="275"/>
      <c r="H6" s="275"/>
      <c r="I6" s="280"/>
      <c r="J6" s="281"/>
      <c r="K6" s="282"/>
      <c r="L6" s="250"/>
      <c r="M6" s="250"/>
      <c r="N6" s="278"/>
      <c r="O6" s="279"/>
      <c r="P6" s="250"/>
      <c r="Q6" s="250"/>
      <c r="R6" s="80"/>
    </row>
    <row r="7" spans="1:23" ht="21" customHeight="1">
      <c r="B7" s="275"/>
      <c r="C7" s="275"/>
      <c r="D7" s="250"/>
      <c r="E7" s="250"/>
      <c r="F7" s="250"/>
      <c r="G7" s="275"/>
      <c r="H7" s="275"/>
      <c r="I7" s="280"/>
      <c r="J7" s="281"/>
      <c r="K7" s="282"/>
      <c r="L7" s="250"/>
      <c r="M7" s="250"/>
      <c r="N7" s="278"/>
      <c r="O7" s="279"/>
      <c r="P7" s="250"/>
      <c r="Q7" s="250"/>
      <c r="R7" s="80"/>
    </row>
    <row r="8" spans="1:23" ht="13.15" customHeight="1">
      <c r="B8" s="62"/>
      <c r="C8" s="62"/>
      <c r="D8" s="81"/>
      <c r="E8" s="81"/>
      <c r="F8" s="81"/>
      <c r="G8" s="62"/>
      <c r="H8" s="62"/>
      <c r="I8" s="62"/>
      <c r="J8" s="62"/>
      <c r="K8" s="62"/>
      <c r="L8" s="81"/>
      <c r="M8" s="82"/>
      <c r="N8" s="82"/>
      <c r="O8" s="82"/>
      <c r="P8" s="82"/>
      <c r="Q8" s="82"/>
      <c r="R8" s="83"/>
    </row>
    <row r="9" spans="1:23" ht="13.15" customHeight="1">
      <c r="B9" s="166" t="s">
        <v>389</v>
      </c>
      <c r="C9" s="166"/>
      <c r="D9" s="166"/>
      <c r="E9" s="166"/>
      <c r="F9" s="166"/>
      <c r="G9" s="166"/>
      <c r="H9" s="166"/>
      <c r="I9" s="166"/>
      <c r="J9" s="166"/>
      <c r="K9" s="166"/>
      <c r="L9" s="166"/>
      <c r="N9" s="258" t="s">
        <v>347</v>
      </c>
      <c r="O9" s="285"/>
      <c r="P9" s="273"/>
      <c r="Q9" s="274"/>
      <c r="R9" s="84" t="s">
        <v>7</v>
      </c>
    </row>
    <row r="10" spans="1:23" ht="13.35" customHeight="1">
      <c r="B10" s="166"/>
      <c r="C10" s="166"/>
      <c r="D10" s="166"/>
      <c r="E10" s="166"/>
      <c r="F10" s="166"/>
      <c r="G10" s="166"/>
      <c r="H10" s="166"/>
      <c r="I10" s="166"/>
      <c r="J10" s="166"/>
      <c r="K10" s="166"/>
      <c r="L10" s="166"/>
      <c r="N10" s="286"/>
      <c r="O10" s="287"/>
      <c r="P10" s="276">
        <f>SUM(P5:Q7)</f>
        <v>0</v>
      </c>
      <c r="Q10" s="277"/>
      <c r="R10" s="85">
        <f>SUM(R5:R7)</f>
        <v>0</v>
      </c>
      <c r="W10" s="86"/>
    </row>
    <row r="11" spans="1:23" ht="13.5" customHeight="1">
      <c r="B11" s="166"/>
      <c r="C11" s="166"/>
      <c r="D11" s="166"/>
      <c r="E11" s="166"/>
      <c r="F11" s="166"/>
      <c r="G11" s="166"/>
      <c r="H11" s="166"/>
      <c r="I11" s="166"/>
      <c r="J11" s="166"/>
      <c r="K11" s="166"/>
      <c r="L11" s="166"/>
    </row>
    <row r="12" spans="1:23" ht="13.35" customHeight="1">
      <c r="B12" s="166" t="s">
        <v>124</v>
      </c>
      <c r="C12" s="166"/>
      <c r="D12" s="166"/>
      <c r="E12" s="166"/>
      <c r="F12" s="166"/>
      <c r="G12" s="166"/>
      <c r="H12" s="166"/>
      <c r="I12" s="166"/>
      <c r="J12" s="166"/>
      <c r="K12" s="166"/>
      <c r="L12" s="166"/>
    </row>
    <row r="13" spans="1:23" ht="13.15" customHeight="1">
      <c r="B13" s="166"/>
      <c r="C13" s="166"/>
      <c r="D13" s="166"/>
      <c r="E13" s="166"/>
      <c r="F13" s="166"/>
      <c r="G13" s="166"/>
      <c r="H13" s="166"/>
      <c r="I13" s="166"/>
      <c r="J13" s="166"/>
      <c r="K13" s="166"/>
      <c r="L13" s="166"/>
    </row>
    <row r="14" spans="1:23" ht="13.15" customHeight="1">
      <c r="B14" s="44"/>
      <c r="C14" s="44"/>
      <c r="D14" s="44"/>
      <c r="E14" s="44"/>
      <c r="F14" s="44"/>
      <c r="G14" s="44"/>
      <c r="H14" s="44"/>
      <c r="I14" s="44"/>
      <c r="J14" s="44"/>
      <c r="K14" s="44"/>
      <c r="L14" s="44"/>
    </row>
    <row r="15" spans="1:23">
      <c r="A15" s="46" t="s">
        <v>390</v>
      </c>
    </row>
    <row r="16" spans="1:23" ht="21" customHeight="1">
      <c r="B16" s="145" t="s">
        <v>125</v>
      </c>
      <c r="C16" s="146"/>
      <c r="D16" s="146"/>
      <c r="E16" s="147"/>
      <c r="F16" s="173" t="s">
        <v>126</v>
      </c>
      <c r="G16" s="174"/>
      <c r="H16" s="174"/>
      <c r="I16" s="174"/>
      <c r="J16" s="174"/>
      <c r="K16" s="174"/>
      <c r="L16" s="175"/>
      <c r="M16" s="179" t="s">
        <v>127</v>
      </c>
      <c r="N16" s="180"/>
      <c r="O16" s="180"/>
      <c r="P16" s="179" t="s">
        <v>128</v>
      </c>
      <c r="Q16" s="179"/>
      <c r="R16" s="79" t="s">
        <v>349</v>
      </c>
    </row>
    <row r="17" spans="1:18" ht="21" customHeight="1">
      <c r="B17" s="280"/>
      <c r="C17" s="281"/>
      <c r="D17" s="281"/>
      <c r="E17" s="282"/>
      <c r="F17" s="278"/>
      <c r="G17" s="283"/>
      <c r="H17" s="283"/>
      <c r="I17" s="283"/>
      <c r="J17" s="283"/>
      <c r="K17" s="283"/>
      <c r="L17" s="279"/>
      <c r="M17" s="284"/>
      <c r="N17" s="275"/>
      <c r="O17" s="275"/>
      <c r="P17" s="250"/>
      <c r="Q17" s="250"/>
      <c r="R17" s="80"/>
    </row>
    <row r="18" spans="1:18" ht="21" customHeight="1">
      <c r="B18" s="280"/>
      <c r="C18" s="281"/>
      <c r="D18" s="281"/>
      <c r="E18" s="282"/>
      <c r="F18" s="278"/>
      <c r="G18" s="283"/>
      <c r="H18" s="283"/>
      <c r="I18" s="283"/>
      <c r="J18" s="283"/>
      <c r="K18" s="283"/>
      <c r="L18" s="279"/>
      <c r="M18" s="284"/>
      <c r="N18" s="275"/>
      <c r="O18" s="275"/>
      <c r="P18" s="250"/>
      <c r="Q18" s="250"/>
      <c r="R18" s="80"/>
    </row>
    <row r="19" spans="1:18" ht="21" customHeight="1">
      <c r="B19" s="280"/>
      <c r="C19" s="281"/>
      <c r="D19" s="281"/>
      <c r="E19" s="282"/>
      <c r="F19" s="278"/>
      <c r="G19" s="283"/>
      <c r="H19" s="283"/>
      <c r="I19" s="283"/>
      <c r="J19" s="283"/>
      <c r="K19" s="283"/>
      <c r="L19" s="279"/>
      <c r="M19" s="284"/>
      <c r="N19" s="275"/>
      <c r="O19" s="275"/>
      <c r="P19" s="250"/>
      <c r="Q19" s="250"/>
      <c r="R19" s="80"/>
    </row>
    <row r="20" spans="1:18" ht="13.15" customHeight="1"/>
    <row r="21" spans="1:18" ht="13.15" customHeight="1">
      <c r="B21" s="57"/>
      <c r="P21" s="258" t="s">
        <v>350</v>
      </c>
      <c r="Q21" s="285"/>
      <c r="R21" s="84" t="s">
        <v>8</v>
      </c>
    </row>
    <row r="22" spans="1:18" ht="13.15" customHeight="1">
      <c r="P22" s="286"/>
      <c r="Q22" s="287"/>
      <c r="R22" s="90">
        <f>SUM(R17:R19)</f>
        <v>0</v>
      </c>
    </row>
    <row r="23" spans="1:18" ht="13.15" customHeight="1"/>
    <row r="24" spans="1:18" ht="13.15" customHeight="1">
      <c r="A24" s="46" t="s">
        <v>391</v>
      </c>
    </row>
    <row r="25" spans="1:18" ht="21" customHeight="1">
      <c r="B25" s="145" t="s">
        <v>80</v>
      </c>
      <c r="C25" s="146"/>
      <c r="D25" s="146"/>
      <c r="E25" s="147"/>
      <c r="F25" s="173" t="s">
        <v>301</v>
      </c>
      <c r="G25" s="174"/>
      <c r="H25" s="175"/>
      <c r="I25" s="173" t="s">
        <v>130</v>
      </c>
      <c r="J25" s="174"/>
      <c r="K25" s="174"/>
      <c r="L25" s="175"/>
      <c r="M25" s="179" t="s">
        <v>131</v>
      </c>
      <c r="N25" s="180"/>
      <c r="O25" s="180"/>
      <c r="P25" s="179" t="s">
        <v>132</v>
      </c>
      <c r="Q25" s="179"/>
      <c r="R25" s="79" t="s">
        <v>351</v>
      </c>
    </row>
    <row r="26" spans="1:18" ht="21" customHeight="1">
      <c r="B26" s="280"/>
      <c r="C26" s="281"/>
      <c r="D26" s="281"/>
      <c r="E26" s="282"/>
      <c r="F26" s="250"/>
      <c r="G26" s="250"/>
      <c r="H26" s="250"/>
      <c r="I26" s="278"/>
      <c r="J26" s="283"/>
      <c r="K26" s="283"/>
      <c r="L26" s="279"/>
      <c r="M26" s="294"/>
      <c r="N26" s="295"/>
      <c r="O26" s="295"/>
      <c r="P26" s="250"/>
      <c r="Q26" s="250"/>
      <c r="R26" s="80">
        <f>M26*P26</f>
        <v>0</v>
      </c>
    </row>
    <row r="27" spans="1:18" ht="21" customHeight="1">
      <c r="B27" s="280"/>
      <c r="C27" s="281"/>
      <c r="D27" s="281"/>
      <c r="E27" s="282"/>
      <c r="F27" s="250"/>
      <c r="G27" s="250"/>
      <c r="H27" s="250"/>
      <c r="I27" s="278"/>
      <c r="J27" s="283"/>
      <c r="K27" s="283"/>
      <c r="L27" s="279"/>
      <c r="M27" s="294"/>
      <c r="N27" s="295"/>
      <c r="O27" s="295"/>
      <c r="P27" s="250"/>
      <c r="Q27" s="250"/>
      <c r="R27" s="80">
        <f t="shared" ref="R27:R28" si="0">M27*P27</f>
        <v>0</v>
      </c>
    </row>
    <row r="28" spans="1:18" ht="21" customHeight="1">
      <c r="B28" s="280"/>
      <c r="C28" s="281"/>
      <c r="D28" s="281"/>
      <c r="E28" s="282"/>
      <c r="F28" s="250"/>
      <c r="G28" s="250"/>
      <c r="H28" s="250"/>
      <c r="I28" s="278"/>
      <c r="J28" s="283"/>
      <c r="K28" s="283"/>
      <c r="L28" s="279"/>
      <c r="M28" s="250"/>
      <c r="N28" s="275"/>
      <c r="O28" s="275"/>
      <c r="P28" s="250"/>
      <c r="Q28" s="250"/>
      <c r="R28" s="80">
        <f t="shared" si="0"/>
        <v>0</v>
      </c>
    </row>
    <row r="29" spans="1:18" ht="13.15" customHeight="1"/>
    <row r="30" spans="1:18" ht="13.15" customHeight="1">
      <c r="B30" s="166"/>
      <c r="C30" s="166"/>
      <c r="D30" s="166"/>
      <c r="E30" s="166"/>
      <c r="F30" s="166"/>
      <c r="G30" s="166"/>
      <c r="H30" s="166"/>
      <c r="I30" s="166"/>
      <c r="J30" s="166"/>
      <c r="K30" s="166"/>
      <c r="L30" s="166"/>
      <c r="M30" s="166"/>
      <c r="N30" s="166"/>
      <c r="P30" s="258" t="s">
        <v>350</v>
      </c>
      <c r="Q30" s="285"/>
      <c r="R30" s="84" t="s">
        <v>9</v>
      </c>
    </row>
    <row r="31" spans="1:18" ht="13.15" customHeight="1">
      <c r="B31" s="166"/>
      <c r="C31" s="166"/>
      <c r="D31" s="166"/>
      <c r="E31" s="166"/>
      <c r="F31" s="166"/>
      <c r="G31" s="166"/>
      <c r="H31" s="166"/>
      <c r="I31" s="166"/>
      <c r="J31" s="166"/>
      <c r="K31" s="166"/>
      <c r="L31" s="166"/>
      <c r="M31" s="166"/>
      <c r="N31" s="166"/>
      <c r="P31" s="286"/>
      <c r="Q31" s="287"/>
      <c r="R31" s="90">
        <f>SUM(R26:R28)</f>
        <v>0</v>
      </c>
    </row>
    <row r="32" spans="1:18" ht="13.15" customHeight="1">
      <c r="A32" s="91"/>
      <c r="B32" s="91"/>
      <c r="C32" s="91"/>
      <c r="D32" s="91"/>
      <c r="E32" s="91"/>
      <c r="F32" s="91"/>
      <c r="G32" s="91"/>
      <c r="H32" s="91"/>
      <c r="I32" s="91"/>
      <c r="J32" s="91"/>
      <c r="K32" s="91"/>
      <c r="L32" s="91"/>
      <c r="M32" s="91"/>
      <c r="N32" s="91"/>
      <c r="O32" s="91"/>
      <c r="P32" s="91"/>
      <c r="Q32" s="91"/>
      <c r="R32" s="91"/>
    </row>
    <row r="33" spans="1:18" ht="13.15" customHeight="1">
      <c r="A33" s="46" t="s">
        <v>352</v>
      </c>
      <c r="B33" s="44"/>
      <c r="C33" s="44"/>
      <c r="D33" s="44"/>
      <c r="E33" s="44"/>
      <c r="F33" s="44"/>
      <c r="G33" s="44"/>
      <c r="H33" s="44"/>
      <c r="I33" s="44"/>
      <c r="J33" s="44"/>
      <c r="K33" s="44"/>
      <c r="L33" s="44"/>
      <c r="M33" s="44"/>
      <c r="N33" s="44"/>
    </row>
    <row r="34" spans="1:18" ht="21" customHeight="1">
      <c r="B34" s="173" t="s">
        <v>299</v>
      </c>
      <c r="C34" s="175"/>
      <c r="D34" s="173" t="s">
        <v>300</v>
      </c>
      <c r="E34" s="174"/>
      <c r="F34" s="175"/>
      <c r="G34" s="173" t="s">
        <v>295</v>
      </c>
      <c r="H34" s="174"/>
      <c r="I34" s="174"/>
      <c r="J34" s="174"/>
      <c r="K34" s="174"/>
      <c r="L34" s="174"/>
      <c r="M34" s="174"/>
      <c r="N34" s="174"/>
      <c r="O34" s="174"/>
      <c r="P34" s="174"/>
      <c r="Q34" s="175"/>
      <c r="R34" s="79" t="s">
        <v>353</v>
      </c>
    </row>
    <row r="35" spans="1:18" ht="21" customHeight="1">
      <c r="B35" s="270"/>
      <c r="C35" s="271"/>
      <c r="D35" s="270"/>
      <c r="E35" s="272"/>
      <c r="F35" s="271"/>
      <c r="G35" s="270"/>
      <c r="H35" s="272"/>
      <c r="I35" s="272"/>
      <c r="J35" s="272"/>
      <c r="K35" s="272"/>
      <c r="L35" s="272"/>
      <c r="M35" s="272"/>
      <c r="N35" s="272"/>
      <c r="O35" s="272"/>
      <c r="P35" s="272"/>
      <c r="Q35" s="271"/>
      <c r="R35" s="92"/>
    </row>
    <row r="36" spans="1:18" ht="21" customHeight="1">
      <c r="B36" s="270"/>
      <c r="C36" s="271"/>
      <c r="D36" s="270"/>
      <c r="E36" s="272"/>
      <c r="F36" s="271"/>
      <c r="G36" s="270"/>
      <c r="H36" s="272"/>
      <c r="I36" s="272"/>
      <c r="J36" s="272"/>
      <c r="K36" s="272"/>
      <c r="L36" s="272"/>
      <c r="M36" s="272"/>
      <c r="N36" s="272"/>
      <c r="O36" s="272"/>
      <c r="P36" s="272"/>
      <c r="Q36" s="271"/>
      <c r="R36" s="92"/>
    </row>
    <row r="37" spans="1:18" ht="21" customHeight="1">
      <c r="B37" s="270"/>
      <c r="C37" s="271"/>
      <c r="D37" s="270"/>
      <c r="E37" s="272"/>
      <c r="F37" s="271"/>
      <c r="G37" s="270"/>
      <c r="H37" s="272"/>
      <c r="I37" s="272"/>
      <c r="J37" s="272"/>
      <c r="K37" s="272"/>
      <c r="L37" s="272"/>
      <c r="M37" s="272"/>
      <c r="N37" s="272"/>
      <c r="O37" s="272"/>
      <c r="P37" s="272"/>
      <c r="Q37" s="271"/>
      <c r="R37" s="80"/>
    </row>
    <row r="38" spans="1:18" ht="13.15" customHeight="1">
      <c r="B38" s="44"/>
      <c r="C38" s="44"/>
      <c r="D38" s="44"/>
      <c r="E38" s="44"/>
      <c r="F38" s="44"/>
      <c r="G38" s="44"/>
      <c r="H38" s="44"/>
      <c r="I38" s="44"/>
      <c r="J38" s="44"/>
      <c r="K38" s="44"/>
      <c r="L38" s="44"/>
      <c r="M38" s="44"/>
      <c r="N38" s="44"/>
      <c r="P38" s="87"/>
      <c r="Q38" s="87"/>
      <c r="R38" s="91"/>
    </row>
    <row r="39" spans="1:18" ht="13.15" customHeight="1">
      <c r="B39" s="166"/>
      <c r="C39" s="166"/>
      <c r="D39" s="166"/>
      <c r="E39" s="166"/>
      <c r="F39" s="166"/>
      <c r="G39" s="166"/>
      <c r="H39" s="166"/>
      <c r="I39" s="166"/>
      <c r="J39" s="166"/>
      <c r="K39" s="166"/>
      <c r="L39" s="166"/>
      <c r="M39" s="166"/>
      <c r="N39" s="166"/>
      <c r="P39" s="258" t="s">
        <v>350</v>
      </c>
      <c r="Q39" s="285"/>
      <c r="R39" s="84" t="s">
        <v>11</v>
      </c>
    </row>
    <row r="40" spans="1:18" ht="13.15" customHeight="1">
      <c r="B40" s="166"/>
      <c r="C40" s="166"/>
      <c r="D40" s="166"/>
      <c r="E40" s="166"/>
      <c r="F40" s="166"/>
      <c r="G40" s="166"/>
      <c r="H40" s="166"/>
      <c r="I40" s="166"/>
      <c r="J40" s="166"/>
      <c r="K40" s="166"/>
      <c r="L40" s="166"/>
      <c r="M40" s="166"/>
      <c r="N40" s="166"/>
      <c r="P40" s="286"/>
      <c r="Q40" s="287"/>
      <c r="R40" s="90">
        <f>SUM(R35:R37)</f>
        <v>0</v>
      </c>
    </row>
    <row r="41" spans="1:18" ht="13.15" customHeight="1">
      <c r="B41" s="44"/>
      <c r="C41" s="44"/>
      <c r="D41" s="44"/>
      <c r="E41" s="44"/>
      <c r="F41" s="44"/>
      <c r="G41" s="44"/>
      <c r="H41" s="44"/>
      <c r="I41" s="44"/>
      <c r="J41" s="44"/>
      <c r="K41" s="44"/>
      <c r="L41" s="44"/>
      <c r="M41" s="44"/>
      <c r="N41" s="44"/>
      <c r="P41" s="87"/>
      <c r="Q41" s="87"/>
      <c r="R41" s="91"/>
    </row>
    <row r="42" spans="1:18" ht="13.15" customHeight="1">
      <c r="B42" s="44"/>
      <c r="C42" s="44"/>
      <c r="D42" s="44"/>
      <c r="E42" s="44"/>
      <c r="F42" s="44"/>
      <c r="G42" s="44"/>
      <c r="H42" s="44"/>
      <c r="I42" s="44"/>
      <c r="J42" s="44"/>
      <c r="K42" s="44"/>
      <c r="L42" s="44"/>
      <c r="M42" s="44"/>
      <c r="N42" s="44"/>
      <c r="O42" s="46" t="s">
        <v>133</v>
      </c>
      <c r="P42" s="258" t="s">
        <v>354</v>
      </c>
      <c r="Q42" s="285"/>
      <c r="R42" s="84" t="s">
        <v>297</v>
      </c>
    </row>
    <row r="43" spans="1:18" ht="13.15" customHeight="1">
      <c r="B43" s="57"/>
      <c r="P43" s="286"/>
      <c r="Q43" s="287"/>
      <c r="R43" s="90">
        <f>SUM(R10,R22,R31,R40)</f>
        <v>0</v>
      </c>
    </row>
    <row r="44" spans="1:18" ht="13.15" customHeight="1">
      <c r="P44" s="87"/>
      <c r="Q44" s="87"/>
      <c r="R44" s="91"/>
    </row>
    <row r="45" spans="1:18" ht="13.15" customHeight="1">
      <c r="B45" s="57"/>
    </row>
    <row r="46" spans="1:18" ht="13.15" customHeight="1">
      <c r="B46" s="57"/>
    </row>
    <row r="47" spans="1:18" ht="13.15" customHeight="1"/>
    <row r="48" spans="1:18" ht="13.15" customHeight="1">
      <c r="B48" s="57"/>
    </row>
    <row r="49" spans="2:2" ht="13.15" customHeight="1">
      <c r="B49" s="57"/>
    </row>
    <row r="50" spans="2:2" ht="13.15" customHeight="1"/>
    <row r="51" spans="2:2" ht="13.15" customHeight="1"/>
    <row r="52" spans="2:2" ht="13.15" customHeight="1"/>
    <row r="53" spans="2:2" ht="13.15" customHeight="1"/>
    <row r="54" spans="2:2" ht="13.15" customHeight="1"/>
    <row r="55" spans="2:2" ht="13.15" customHeight="1"/>
    <row r="56" spans="2:2" ht="13.15" customHeight="1"/>
    <row r="57" spans="2:2" ht="13.15" customHeight="1"/>
    <row r="58" spans="2:2" ht="13.15" customHeight="1"/>
    <row r="59" spans="2:2" ht="13.15" customHeight="1"/>
    <row r="61" spans="2:2" ht="21" customHeight="1"/>
  </sheetData>
  <mergeCells count="87">
    <mergeCell ref="P42:Q43"/>
    <mergeCell ref="B37:C37"/>
    <mergeCell ref="D37:F37"/>
    <mergeCell ref="G37:Q37"/>
    <mergeCell ref="B39:N40"/>
    <mergeCell ref="P39:Q40"/>
    <mergeCell ref="D35:F35"/>
    <mergeCell ref="G35:Q35"/>
    <mergeCell ref="B36:C36"/>
    <mergeCell ref="D36:F36"/>
    <mergeCell ref="G36:Q36"/>
    <mergeCell ref="B35:C35"/>
    <mergeCell ref="P4:Q4"/>
    <mergeCell ref="B5:C5"/>
    <mergeCell ref="D5:E5"/>
    <mergeCell ref="F5:H5"/>
    <mergeCell ref="I5:K5"/>
    <mergeCell ref="L5:M5"/>
    <mergeCell ref="N5:O5"/>
    <mergeCell ref="P5:Q5"/>
    <mergeCell ref="B4:C4"/>
    <mergeCell ref="D4:E4"/>
    <mergeCell ref="F4:H4"/>
    <mergeCell ref="I4:K4"/>
    <mergeCell ref="L4:M4"/>
    <mergeCell ref="N4:O4"/>
    <mergeCell ref="P6:Q6"/>
    <mergeCell ref="B7:C7"/>
    <mergeCell ref="D7:E7"/>
    <mergeCell ref="F7:H7"/>
    <mergeCell ref="I7:K7"/>
    <mergeCell ref="L7:M7"/>
    <mergeCell ref="N7:O7"/>
    <mergeCell ref="P7:Q7"/>
    <mergeCell ref="B6:C6"/>
    <mergeCell ref="D6:E6"/>
    <mergeCell ref="F6:H6"/>
    <mergeCell ref="I6:K6"/>
    <mergeCell ref="L6:M6"/>
    <mergeCell ref="N6:O6"/>
    <mergeCell ref="N9:O10"/>
    <mergeCell ref="P9:Q9"/>
    <mergeCell ref="P10:Q10"/>
    <mergeCell ref="B16:E16"/>
    <mergeCell ref="F16:L16"/>
    <mergeCell ref="M16:O16"/>
    <mergeCell ref="P16:Q16"/>
    <mergeCell ref="B9:L11"/>
    <mergeCell ref="B12:L13"/>
    <mergeCell ref="B17:E17"/>
    <mergeCell ref="F17:L17"/>
    <mergeCell ref="M17:O17"/>
    <mergeCell ref="P17:Q17"/>
    <mergeCell ref="B18:E18"/>
    <mergeCell ref="F18:L18"/>
    <mergeCell ref="M18:O18"/>
    <mergeCell ref="P18:Q18"/>
    <mergeCell ref="P21:Q22"/>
    <mergeCell ref="B19:E19"/>
    <mergeCell ref="F19:L19"/>
    <mergeCell ref="M19:O19"/>
    <mergeCell ref="P19:Q19"/>
    <mergeCell ref="B26:E26"/>
    <mergeCell ref="M26:O26"/>
    <mergeCell ref="P26:Q26"/>
    <mergeCell ref="B25:E25"/>
    <mergeCell ref="M25:O25"/>
    <mergeCell ref="P25:Q25"/>
    <mergeCell ref="F26:H26"/>
    <mergeCell ref="I26:L26"/>
    <mergeCell ref="F25:H25"/>
    <mergeCell ref="I25:L25"/>
    <mergeCell ref="B27:E27"/>
    <mergeCell ref="M27:O27"/>
    <mergeCell ref="P27:Q27"/>
    <mergeCell ref="B28:E28"/>
    <mergeCell ref="M28:O28"/>
    <mergeCell ref="P28:Q28"/>
    <mergeCell ref="F27:H27"/>
    <mergeCell ref="I27:L27"/>
    <mergeCell ref="F28:H28"/>
    <mergeCell ref="I28:L28"/>
    <mergeCell ref="B30:N31"/>
    <mergeCell ref="P30:Q31"/>
    <mergeCell ref="B34:C34"/>
    <mergeCell ref="D34:F34"/>
    <mergeCell ref="G34:Q34"/>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CE56-D77E-41A5-A284-D9A21EB88273}">
  <sheetPr codeName="Sheet16">
    <tabColor theme="5"/>
    <pageSetUpPr fitToPage="1"/>
  </sheetPr>
  <dimension ref="A1:X43"/>
  <sheetViews>
    <sheetView showGridLines="0" showZeros="0" view="pageBreakPreview" topLeftCell="A13" zoomScaleNormal="100" zoomScaleSheetLayoutView="100" workbookViewId="0">
      <selection activeCell="G30" sqref="G30"/>
    </sheetView>
  </sheetViews>
  <sheetFormatPr defaultColWidth="4.125" defaultRowHeight="13.5"/>
  <cols>
    <col min="1" max="3" width="4.125" style="46"/>
    <col min="4" max="6" width="4.75" style="46" customWidth="1"/>
    <col min="7" max="9" width="4.125" style="46"/>
    <col min="10" max="12" width="4.75" style="46" customWidth="1"/>
    <col min="13" max="15" width="4.125" style="46"/>
    <col min="16" max="18" width="4.75" style="46" customWidth="1"/>
    <col min="19" max="21" width="4.125" style="46"/>
    <col min="22" max="22" width="6.375" style="46" bestFit="1" customWidth="1"/>
    <col min="23" max="23" width="4.125" style="46"/>
    <col min="24" max="24" width="7.375" style="46" bestFit="1" customWidth="1"/>
    <col min="25" max="16384" width="4.125" style="46"/>
  </cols>
  <sheetData>
    <row r="1" spans="1:24">
      <c r="A1" s="46" t="s">
        <v>251</v>
      </c>
    </row>
    <row r="3" spans="1:24">
      <c r="A3" s="46" t="s">
        <v>135</v>
      </c>
    </row>
    <row r="4" spans="1:24" ht="24" customHeight="1">
      <c r="B4" s="145" t="s">
        <v>136</v>
      </c>
      <c r="C4" s="146"/>
      <c r="D4" s="146"/>
      <c r="E4" s="146"/>
      <c r="F4" s="146"/>
      <c r="G4" s="93"/>
      <c r="H4" s="173" t="s">
        <v>137</v>
      </c>
      <c r="I4" s="174"/>
      <c r="J4" s="174"/>
      <c r="K4" s="174"/>
      <c r="L4" s="174"/>
      <c r="M4" s="175"/>
      <c r="N4" s="173" t="s">
        <v>138</v>
      </c>
      <c r="O4" s="174"/>
      <c r="P4" s="174"/>
      <c r="Q4" s="174"/>
      <c r="R4" s="175"/>
    </row>
    <row r="5" spans="1:24" ht="24" customHeight="1">
      <c r="B5" s="301" t="s">
        <v>355</v>
      </c>
      <c r="C5" s="302"/>
      <c r="D5" s="302"/>
      <c r="E5" s="302"/>
      <c r="F5" s="302"/>
      <c r="G5" s="62" t="s">
        <v>21</v>
      </c>
      <c r="H5" s="331">
        <f>P29</f>
        <v>0</v>
      </c>
      <c r="I5" s="332"/>
      <c r="J5" s="332"/>
      <c r="K5" s="332"/>
      <c r="L5" s="332"/>
      <c r="M5" s="58" t="s">
        <v>139</v>
      </c>
      <c r="N5" s="322"/>
      <c r="O5" s="323"/>
      <c r="P5" s="323"/>
      <c r="Q5" s="323"/>
      <c r="R5" s="324"/>
    </row>
    <row r="6" spans="1:24" ht="24" customHeight="1" thickBot="1">
      <c r="B6" s="310" t="s">
        <v>140</v>
      </c>
      <c r="C6" s="311"/>
      <c r="D6" s="311"/>
      <c r="E6" s="311"/>
      <c r="F6" s="311"/>
      <c r="G6" s="94"/>
      <c r="H6" s="333">
        <f>H7-H5</f>
        <v>0</v>
      </c>
      <c r="I6" s="334"/>
      <c r="J6" s="334"/>
      <c r="K6" s="334"/>
      <c r="L6" s="334"/>
      <c r="M6" s="95" t="s">
        <v>139</v>
      </c>
      <c r="N6" s="325"/>
      <c r="O6" s="326"/>
      <c r="P6" s="326"/>
      <c r="Q6" s="326"/>
      <c r="R6" s="327"/>
    </row>
    <row r="7" spans="1:24" ht="24" customHeight="1" thickTop="1">
      <c r="B7" s="298" t="s">
        <v>356</v>
      </c>
      <c r="C7" s="299"/>
      <c r="D7" s="299"/>
      <c r="E7" s="299"/>
      <c r="F7" s="299"/>
      <c r="G7" s="96" t="s">
        <v>15</v>
      </c>
      <c r="H7" s="335">
        <f>N19</f>
        <v>0</v>
      </c>
      <c r="I7" s="336"/>
      <c r="J7" s="336"/>
      <c r="K7" s="336"/>
      <c r="L7" s="336"/>
      <c r="M7" s="97" t="s">
        <v>139</v>
      </c>
      <c r="N7" s="328"/>
      <c r="O7" s="329"/>
      <c r="P7" s="329"/>
      <c r="Q7" s="329"/>
      <c r="R7" s="330"/>
    </row>
    <row r="8" spans="1:24">
      <c r="B8" s="57"/>
      <c r="C8" s="57"/>
    </row>
    <row r="9" spans="1:24">
      <c r="A9" s="46" t="s">
        <v>141</v>
      </c>
    </row>
    <row r="10" spans="1:24" ht="24" customHeight="1">
      <c r="B10" s="98"/>
      <c r="C10" s="145" t="s">
        <v>136</v>
      </c>
      <c r="D10" s="146"/>
      <c r="E10" s="146"/>
      <c r="F10" s="147"/>
      <c r="G10" s="145" t="s">
        <v>142</v>
      </c>
      <c r="H10" s="146"/>
      <c r="I10" s="146"/>
      <c r="J10" s="146"/>
      <c r="K10" s="146"/>
      <c r="L10" s="146"/>
      <c r="M10" s="147"/>
      <c r="N10" s="145" t="s">
        <v>357</v>
      </c>
      <c r="O10" s="146"/>
      <c r="P10" s="146"/>
      <c r="Q10" s="146"/>
      <c r="R10" s="147"/>
    </row>
    <row r="11" spans="1:24" ht="24" customHeight="1">
      <c r="B11" s="306" t="s">
        <v>143</v>
      </c>
      <c r="C11" s="267" t="s">
        <v>144</v>
      </c>
      <c r="D11" s="315"/>
      <c r="E11" s="315"/>
      <c r="F11" s="316"/>
      <c r="G11" s="152" t="s">
        <v>145</v>
      </c>
      <c r="H11" s="153"/>
      <c r="I11" s="153"/>
      <c r="J11" s="153"/>
      <c r="K11" s="153"/>
      <c r="L11" s="153"/>
      <c r="M11" s="58" t="s">
        <v>7</v>
      </c>
      <c r="N11" s="304">
        <f>'10-2.事業内容の詳細'!R10</f>
        <v>0</v>
      </c>
      <c r="O11" s="305"/>
      <c r="P11" s="305"/>
      <c r="Q11" s="305"/>
      <c r="R11" s="58" t="s">
        <v>139</v>
      </c>
    </row>
    <row r="12" spans="1:24" ht="24" customHeight="1">
      <c r="B12" s="307"/>
      <c r="C12" s="317"/>
      <c r="D12" s="318"/>
      <c r="E12" s="318"/>
      <c r="F12" s="319"/>
      <c r="G12" s="152" t="s">
        <v>146</v>
      </c>
      <c r="H12" s="153"/>
      <c r="I12" s="153"/>
      <c r="J12" s="153"/>
      <c r="K12" s="153"/>
      <c r="L12" s="153"/>
      <c r="M12" s="58" t="s">
        <v>8</v>
      </c>
      <c r="N12" s="304">
        <f>'10-2.事業内容の詳細'!R22</f>
        <v>0</v>
      </c>
      <c r="O12" s="305"/>
      <c r="P12" s="305"/>
      <c r="Q12" s="305"/>
      <c r="R12" s="58" t="s">
        <v>139</v>
      </c>
    </row>
    <row r="13" spans="1:24" ht="24" customHeight="1">
      <c r="B13" s="307"/>
      <c r="C13" s="301" t="s">
        <v>147</v>
      </c>
      <c r="D13" s="302"/>
      <c r="E13" s="302"/>
      <c r="F13" s="303"/>
      <c r="G13" s="152" t="s">
        <v>148</v>
      </c>
      <c r="H13" s="153"/>
      <c r="I13" s="153"/>
      <c r="J13" s="153"/>
      <c r="K13" s="153"/>
      <c r="L13" s="153"/>
      <c r="M13" s="58" t="s">
        <v>9</v>
      </c>
      <c r="N13" s="304">
        <f>'10-2.事業内容の詳細'!R31</f>
        <v>0</v>
      </c>
      <c r="O13" s="305"/>
      <c r="P13" s="305"/>
      <c r="Q13" s="305"/>
      <c r="R13" s="58" t="s">
        <v>139</v>
      </c>
    </row>
    <row r="14" spans="1:24" ht="24" customHeight="1">
      <c r="B14" s="307"/>
      <c r="C14" s="152" t="s">
        <v>296</v>
      </c>
      <c r="D14" s="153"/>
      <c r="E14" s="153"/>
      <c r="F14" s="154"/>
      <c r="G14" s="152" t="s">
        <v>302</v>
      </c>
      <c r="H14" s="153"/>
      <c r="I14" s="153"/>
      <c r="J14" s="153"/>
      <c r="K14" s="153"/>
      <c r="L14" s="153"/>
      <c r="M14" s="58" t="s">
        <v>11</v>
      </c>
      <c r="N14" s="304">
        <f>'10-2.事業内容の詳細'!R40</f>
        <v>0</v>
      </c>
      <c r="O14" s="305"/>
      <c r="P14" s="305"/>
      <c r="Q14" s="305"/>
      <c r="R14" s="58" t="s">
        <v>139</v>
      </c>
    </row>
    <row r="15" spans="1:24" ht="24" customHeight="1">
      <c r="B15" s="308"/>
      <c r="C15" s="301" t="s">
        <v>149</v>
      </c>
      <c r="D15" s="302"/>
      <c r="E15" s="302"/>
      <c r="F15" s="303"/>
      <c r="G15" s="341" t="s">
        <v>298</v>
      </c>
      <c r="H15" s="342"/>
      <c r="I15" s="342"/>
      <c r="J15" s="342"/>
      <c r="K15" s="342"/>
      <c r="L15" s="342"/>
      <c r="M15" s="58" t="s">
        <v>12</v>
      </c>
      <c r="N15" s="304">
        <f>SUM(N11:Q14)</f>
        <v>0</v>
      </c>
      <c r="O15" s="305"/>
      <c r="P15" s="305"/>
      <c r="Q15" s="305"/>
      <c r="R15" s="58" t="s">
        <v>139</v>
      </c>
      <c r="X15" s="99"/>
    </row>
    <row r="16" spans="1:24" ht="24" customHeight="1">
      <c r="B16" s="306" t="s">
        <v>150</v>
      </c>
      <c r="C16" s="301"/>
      <c r="D16" s="302"/>
      <c r="E16" s="302"/>
      <c r="F16" s="303"/>
      <c r="G16" s="343"/>
      <c r="H16" s="344"/>
      <c r="I16" s="344"/>
      <c r="J16" s="344"/>
      <c r="K16" s="344"/>
      <c r="L16" s="344"/>
      <c r="M16" s="49"/>
      <c r="N16" s="304"/>
      <c r="O16" s="305"/>
      <c r="P16" s="305"/>
      <c r="Q16" s="305"/>
      <c r="R16" s="58" t="s">
        <v>139</v>
      </c>
    </row>
    <row r="17" spans="1:18" ht="24" customHeight="1">
      <c r="B17" s="307"/>
      <c r="C17" s="301"/>
      <c r="D17" s="302"/>
      <c r="E17" s="302"/>
      <c r="F17" s="303"/>
      <c r="G17" s="343"/>
      <c r="H17" s="344"/>
      <c r="I17" s="344"/>
      <c r="J17" s="344"/>
      <c r="K17" s="344"/>
      <c r="L17" s="344"/>
      <c r="M17" s="49"/>
      <c r="N17" s="304"/>
      <c r="O17" s="305"/>
      <c r="P17" s="305"/>
      <c r="Q17" s="305"/>
      <c r="R17" s="58" t="s">
        <v>139</v>
      </c>
    </row>
    <row r="18" spans="1:18" ht="24" customHeight="1" thickBot="1">
      <c r="B18" s="309"/>
      <c r="C18" s="310" t="s">
        <v>151</v>
      </c>
      <c r="D18" s="311"/>
      <c r="E18" s="311"/>
      <c r="F18" s="312"/>
      <c r="G18" s="320"/>
      <c r="H18" s="321"/>
      <c r="I18" s="321"/>
      <c r="J18" s="321"/>
      <c r="K18" s="321"/>
      <c r="L18" s="321"/>
      <c r="M18" s="95" t="s">
        <v>13</v>
      </c>
      <c r="N18" s="313">
        <f>N16+N17</f>
        <v>0</v>
      </c>
      <c r="O18" s="314"/>
      <c r="P18" s="314"/>
      <c r="Q18" s="314"/>
      <c r="R18" s="95" t="s">
        <v>139</v>
      </c>
    </row>
    <row r="19" spans="1:18" ht="24" customHeight="1" thickTop="1">
      <c r="B19" s="298" t="s">
        <v>356</v>
      </c>
      <c r="C19" s="299"/>
      <c r="D19" s="299"/>
      <c r="E19" s="299"/>
      <c r="F19" s="300"/>
      <c r="G19" s="339" t="s">
        <v>152</v>
      </c>
      <c r="H19" s="340"/>
      <c r="I19" s="340"/>
      <c r="J19" s="340"/>
      <c r="K19" s="340"/>
      <c r="L19" s="340"/>
      <c r="M19" s="97" t="s">
        <v>15</v>
      </c>
      <c r="N19" s="337">
        <f>N15+N18</f>
        <v>0</v>
      </c>
      <c r="O19" s="338"/>
      <c r="P19" s="338"/>
      <c r="Q19" s="338"/>
      <c r="R19" s="97" t="s">
        <v>139</v>
      </c>
    </row>
    <row r="20" spans="1:18" ht="13.15" customHeight="1"/>
    <row r="21" spans="1:18" ht="13.15" customHeight="1">
      <c r="A21" s="46" t="s">
        <v>153</v>
      </c>
    </row>
    <row r="22" spans="1:18" ht="13.15" customHeight="1"/>
    <row r="23" spans="1:18" ht="13.15" customHeight="1">
      <c r="A23" s="46" t="s">
        <v>154</v>
      </c>
    </row>
    <row r="24" spans="1:18" ht="13.15" customHeight="1">
      <c r="B24" s="258" t="s">
        <v>155</v>
      </c>
      <c r="C24" s="259"/>
      <c r="D24" s="267" t="s">
        <v>156</v>
      </c>
      <c r="E24" s="315"/>
      <c r="F24" s="316"/>
      <c r="H24" s="267" t="s">
        <v>157</v>
      </c>
      <c r="I24" s="315"/>
      <c r="J24" s="315"/>
      <c r="K24" s="315"/>
      <c r="L24" s="316"/>
      <c r="N24" s="258" t="s">
        <v>158</v>
      </c>
      <c r="O24" s="260"/>
      <c r="P24" s="100" t="s">
        <v>19</v>
      </c>
      <c r="Q24" s="101"/>
      <c r="R24" s="102"/>
    </row>
    <row r="25" spans="1:18" ht="13.15" customHeight="1">
      <c r="B25" s="264"/>
      <c r="C25" s="265"/>
      <c r="D25" s="348" t="str">
        <f>IF(N12+N13=0,"",N12+N13)</f>
        <v/>
      </c>
      <c r="E25" s="351"/>
      <c r="F25" s="352"/>
      <c r="H25" s="317" t="s">
        <v>159</v>
      </c>
      <c r="I25" s="318"/>
      <c r="J25" s="318"/>
      <c r="K25" s="318"/>
      <c r="L25" s="319"/>
      <c r="N25" s="264"/>
      <c r="O25" s="266"/>
      <c r="P25" s="348" t="str">
        <f>IF(D25="","",IF(D25&lt;50000,500000,1000000))</f>
        <v/>
      </c>
      <c r="Q25" s="349"/>
      <c r="R25" s="350"/>
    </row>
    <row r="26" spans="1:18" ht="13.15" customHeight="1"/>
    <row r="27" spans="1:18" ht="13.15" customHeight="1">
      <c r="A27" s="46" t="s">
        <v>160</v>
      </c>
    </row>
    <row r="28" spans="1:18" ht="13.15" customHeight="1">
      <c r="B28" s="179" t="s">
        <v>161</v>
      </c>
      <c r="C28" s="179"/>
      <c r="D28" s="315" t="s">
        <v>162</v>
      </c>
      <c r="E28" s="315"/>
      <c r="F28" s="316"/>
      <c r="G28" s="54"/>
      <c r="H28" s="179" t="s">
        <v>163</v>
      </c>
      <c r="I28" s="179"/>
      <c r="J28" s="315" t="s">
        <v>20</v>
      </c>
      <c r="K28" s="315"/>
      <c r="L28" s="316"/>
      <c r="N28" s="354" t="s">
        <v>164</v>
      </c>
      <c r="O28" s="355"/>
      <c r="P28" s="267" t="s">
        <v>165</v>
      </c>
      <c r="Q28" s="315"/>
      <c r="R28" s="316"/>
    </row>
    <row r="29" spans="1:18" ht="13.15" customHeight="1">
      <c r="B29" s="179"/>
      <c r="C29" s="179"/>
      <c r="D29" s="349">
        <f>ROUNDDOWN(N15*2/3,0)</f>
        <v>0</v>
      </c>
      <c r="E29" s="351"/>
      <c r="F29" s="352"/>
      <c r="H29" s="179"/>
      <c r="I29" s="179"/>
      <c r="J29" s="349">
        <f>ROUNDDOWN(D29,-4)</f>
        <v>0</v>
      </c>
      <c r="K29" s="336"/>
      <c r="L29" s="353"/>
      <c r="N29" s="355"/>
      <c r="O29" s="355"/>
      <c r="P29" s="345">
        <f>IF(P25&lt;J29,P25,J29)</f>
        <v>0</v>
      </c>
      <c r="Q29" s="346"/>
      <c r="R29" s="347"/>
    </row>
    <row r="30" spans="1:18" ht="13.15" customHeight="1">
      <c r="G30" s="57" t="s">
        <v>423</v>
      </c>
    </row>
    <row r="31" spans="1:18" ht="13.15" customHeight="1">
      <c r="G31" s="57" t="s">
        <v>166</v>
      </c>
    </row>
    <row r="32" spans="1:18" ht="13.15" customHeight="1"/>
    <row r="33" spans="2:18" ht="13.15" customHeight="1">
      <c r="B33" s="57" t="s">
        <v>167</v>
      </c>
      <c r="C33" s="57" t="s">
        <v>168</v>
      </c>
    </row>
    <row r="34" spans="2:18" ht="13.15" customHeight="1">
      <c r="B34" s="57"/>
      <c r="C34" s="57" t="s">
        <v>392</v>
      </c>
    </row>
    <row r="35" spans="2:18" ht="13.15" customHeight="1">
      <c r="C35" s="57" t="s">
        <v>169</v>
      </c>
      <c r="K35" s="296" t="s">
        <v>170</v>
      </c>
      <c r="L35" s="296"/>
      <c r="M35" s="296"/>
      <c r="N35" s="296"/>
      <c r="O35" s="296"/>
      <c r="P35" s="296"/>
      <c r="Q35" s="296"/>
      <c r="R35" s="296"/>
    </row>
    <row r="36" spans="2:18" ht="13.15" customHeight="1">
      <c r="C36" s="57" t="s">
        <v>171</v>
      </c>
      <c r="K36" s="296"/>
      <c r="L36" s="296"/>
      <c r="M36" s="296"/>
      <c r="N36" s="296"/>
      <c r="O36" s="296"/>
      <c r="P36" s="296"/>
      <c r="Q36" s="296"/>
      <c r="R36" s="296"/>
    </row>
    <row r="37" spans="2:18" ht="7.15" customHeight="1"/>
    <row r="38" spans="2:18" ht="13.15" customHeight="1">
      <c r="D38" s="57" t="s">
        <v>172</v>
      </c>
      <c r="I38" s="297" t="s">
        <v>173</v>
      </c>
      <c r="J38" s="297"/>
      <c r="K38" s="57" t="s">
        <v>174</v>
      </c>
    </row>
    <row r="39" spans="2:18">
      <c r="D39" s="57" t="s">
        <v>175</v>
      </c>
      <c r="I39" s="297" t="s">
        <v>173</v>
      </c>
      <c r="J39" s="297"/>
      <c r="K39" s="57" t="s">
        <v>176</v>
      </c>
    </row>
    <row r="40" spans="2:18" ht="13.15" customHeight="1">
      <c r="B40" s="57" t="s">
        <v>177</v>
      </c>
      <c r="C40" s="57" t="s">
        <v>178</v>
      </c>
    </row>
    <row r="41" spans="2:18" ht="13.15" customHeight="1">
      <c r="B41" s="57" t="s">
        <v>179</v>
      </c>
      <c r="C41" s="57" t="s">
        <v>180</v>
      </c>
    </row>
    <row r="43" spans="2:18">
      <c r="C43" s="57"/>
    </row>
  </sheetData>
  <mergeCells count="62">
    <mergeCell ref="B6:F6"/>
    <mergeCell ref="H6:L6"/>
    <mergeCell ref="N6:R6"/>
    <mergeCell ref="B7:F7"/>
    <mergeCell ref="H7:L7"/>
    <mergeCell ref="N7:R7"/>
    <mergeCell ref="B4:F4"/>
    <mergeCell ref="H4:M4"/>
    <mergeCell ref="N4:R4"/>
    <mergeCell ref="B5:F5"/>
    <mergeCell ref="H5:L5"/>
    <mergeCell ref="N5:R5"/>
    <mergeCell ref="C10:F10"/>
    <mergeCell ref="G10:M10"/>
    <mergeCell ref="N10:R10"/>
    <mergeCell ref="G12:L12"/>
    <mergeCell ref="N12:Q12"/>
    <mergeCell ref="C11:F12"/>
    <mergeCell ref="G11:L11"/>
    <mergeCell ref="N11:Q11"/>
    <mergeCell ref="G13:L13"/>
    <mergeCell ref="N13:Q13"/>
    <mergeCell ref="C14:F14"/>
    <mergeCell ref="G14:L14"/>
    <mergeCell ref="N14:Q14"/>
    <mergeCell ref="C13:F13"/>
    <mergeCell ref="C15:F15"/>
    <mergeCell ref="G15:L15"/>
    <mergeCell ref="N15:Q15"/>
    <mergeCell ref="B11:B15"/>
    <mergeCell ref="N24:O25"/>
    <mergeCell ref="D25:F25"/>
    <mergeCell ref="H25:L25"/>
    <mergeCell ref="G17:L17"/>
    <mergeCell ref="N17:Q17"/>
    <mergeCell ref="C18:F18"/>
    <mergeCell ref="G18:L18"/>
    <mergeCell ref="N18:Q18"/>
    <mergeCell ref="B19:F19"/>
    <mergeCell ref="G19:L19"/>
    <mergeCell ref="N19:Q19"/>
    <mergeCell ref="B16:B18"/>
    <mergeCell ref="C16:F16"/>
    <mergeCell ref="G16:L16"/>
    <mergeCell ref="N16:Q16"/>
    <mergeCell ref="C17:F17"/>
    <mergeCell ref="K35:R36"/>
    <mergeCell ref="I38:J38"/>
    <mergeCell ref="I39:J39"/>
    <mergeCell ref="P25:R25"/>
    <mergeCell ref="B28:C29"/>
    <mergeCell ref="D28:F28"/>
    <mergeCell ref="H28:I29"/>
    <mergeCell ref="J28:L28"/>
    <mergeCell ref="N28:O29"/>
    <mergeCell ref="P28:R28"/>
    <mergeCell ref="D29:F29"/>
    <mergeCell ref="J29:L29"/>
    <mergeCell ref="P29:R29"/>
    <mergeCell ref="B24:C25"/>
    <mergeCell ref="D24:F24"/>
    <mergeCell ref="H24:L24"/>
  </mergeCells>
  <phoneticPr fontId="1"/>
  <pageMargins left="0.59055118110236227" right="0.59055118110236227" top="0.55118110236220474" bottom="0.55118110236220474" header="0.31496062992125984" footer="0.31496062992125984"/>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6FF4-13C9-44B1-A81F-8D3F9FAE32ED}">
  <sheetPr codeName="Sheet18">
    <tabColor theme="5"/>
    <pageSetUpPr fitToPage="1"/>
  </sheetPr>
  <dimension ref="A1:W40"/>
  <sheetViews>
    <sheetView showGridLines="0" view="pageBreakPreview" topLeftCell="A11" zoomScaleNormal="100" zoomScaleSheetLayoutView="100" workbookViewId="0">
      <selection activeCell="H4" sqref="H4"/>
    </sheetView>
  </sheetViews>
  <sheetFormatPr defaultColWidth="4.125" defaultRowHeight="16.899999999999999" customHeight="1"/>
  <cols>
    <col min="1" max="1" width="1.25" style="46" customWidth="1"/>
    <col min="2" max="7" width="4.25" style="46" customWidth="1"/>
    <col min="8" max="8" width="1.875" style="46" customWidth="1"/>
    <col min="9" max="10" width="4.25" style="46" customWidth="1"/>
    <col min="11" max="11" width="6.75" style="46" customWidth="1"/>
    <col min="12" max="12" width="6.625" style="46" customWidth="1"/>
    <col min="13" max="13" width="3.25" style="46" customWidth="1"/>
    <col min="14" max="15" width="4.125" style="46"/>
    <col min="16" max="18" width="3" style="46" customWidth="1"/>
    <col min="19" max="19" width="3.25" style="46" bestFit="1" customWidth="1"/>
    <col min="20" max="22" width="3" style="46" customWidth="1"/>
    <col min="23" max="23" width="3.25" style="46" bestFit="1" customWidth="1"/>
    <col min="24" max="16384" width="4.125" style="46"/>
  </cols>
  <sheetData>
    <row r="1" spans="1:22" ht="16.899999999999999" customHeight="1">
      <c r="A1" s="46" t="s">
        <v>252</v>
      </c>
    </row>
    <row r="3" spans="1:22" ht="16.899999999999999" customHeight="1">
      <c r="A3" s="45"/>
      <c r="B3" s="172" t="s">
        <v>393</v>
      </c>
      <c r="C3" s="172"/>
      <c r="D3" s="172"/>
      <c r="E3" s="172"/>
      <c r="F3" s="172"/>
      <c r="G3" s="172"/>
      <c r="H3" s="172"/>
      <c r="I3" s="172"/>
      <c r="J3" s="172"/>
      <c r="K3" s="172"/>
      <c r="L3" s="172"/>
      <c r="M3" s="172"/>
      <c r="N3" s="172"/>
      <c r="O3" s="172"/>
      <c r="P3" s="172"/>
      <c r="Q3" s="172"/>
      <c r="R3" s="172"/>
      <c r="S3" s="172"/>
      <c r="T3" s="172"/>
      <c r="U3" s="172"/>
      <c r="V3" s="172"/>
    </row>
    <row r="4" spans="1:22" ht="16.899999999999999" customHeight="1">
      <c r="A4" s="45"/>
      <c r="B4" s="104"/>
      <c r="C4" s="104"/>
      <c r="D4" s="104"/>
      <c r="E4" s="104"/>
      <c r="F4" s="104"/>
      <c r="G4" s="104"/>
      <c r="H4" s="104"/>
      <c r="I4" s="104"/>
      <c r="J4" s="104"/>
      <c r="K4" s="104"/>
      <c r="L4" s="104"/>
      <c r="M4" s="104"/>
      <c r="N4" s="104"/>
      <c r="O4" s="104"/>
      <c r="P4" s="104"/>
      <c r="Q4" s="104"/>
      <c r="R4" s="104"/>
      <c r="S4" s="104"/>
      <c r="T4" s="104"/>
      <c r="U4" s="104"/>
      <c r="V4" s="104"/>
    </row>
    <row r="5" spans="1:22" ht="16.899999999999999" customHeight="1">
      <c r="A5" s="104"/>
      <c r="B5" s="104"/>
      <c r="C5" s="104"/>
      <c r="D5" s="104"/>
      <c r="F5" s="45"/>
      <c r="G5" s="104"/>
      <c r="H5" s="104"/>
      <c r="I5" s="104"/>
      <c r="J5" s="104"/>
      <c r="K5" s="104"/>
      <c r="L5" s="104"/>
      <c r="M5" s="104"/>
      <c r="N5" s="104"/>
      <c r="O5" s="104"/>
      <c r="P5" s="104"/>
      <c r="Q5" s="104"/>
      <c r="R5" s="104"/>
      <c r="S5" s="104"/>
      <c r="T5" s="104"/>
      <c r="U5" s="104"/>
      <c r="V5" s="104"/>
    </row>
    <row r="6" spans="1:22" ht="16.899999999999999" customHeight="1">
      <c r="A6" s="104"/>
      <c r="B6" s="104"/>
      <c r="C6" s="104"/>
      <c r="D6" s="104"/>
      <c r="F6" s="115" t="s">
        <v>253</v>
      </c>
      <c r="G6" s="66" t="str">
        <f>IF(LEN('10-3.収支精算書'!H5)=7, DBCS(RIGHT(TEXT(INT('10-3.収支精算書'!H5/1000000), "@"), 1)), "")</f>
        <v/>
      </c>
      <c r="H6" s="116" t="str">
        <f>IF(G6=1,",","")</f>
        <v/>
      </c>
      <c r="I6" s="66" t="str">
        <f>IF(LEN('10-3.収支精算書'!H5)&gt;=6, DBCS(RIGHT(TEXT(INT('10-3.収支精算書'!H5/100000), "@"), 1)), "")</f>
        <v/>
      </c>
      <c r="J6" s="66" t="str">
        <f>IF(LEN('10-3.収支精算書'!H5)&gt;=5,DBCS(RIGHT(TEXT(INT('10-3.収支精算書'!H5/10000), "@"), 1)), "")</f>
        <v/>
      </c>
      <c r="K6" s="67" t="s">
        <v>50</v>
      </c>
      <c r="L6" s="67"/>
      <c r="N6" s="104"/>
      <c r="O6" s="104"/>
      <c r="P6" s="104"/>
      <c r="Q6" s="104"/>
      <c r="R6" s="104"/>
      <c r="S6" s="104"/>
      <c r="T6" s="104"/>
      <c r="U6" s="104"/>
      <c r="V6" s="104"/>
    </row>
    <row r="7" spans="1:22" ht="1.9" customHeight="1">
      <c r="A7" s="104"/>
      <c r="B7" s="104"/>
      <c r="C7" s="104"/>
      <c r="D7" s="104"/>
      <c r="F7" s="117"/>
      <c r="G7" s="118"/>
      <c r="H7" s="118"/>
      <c r="I7" s="118"/>
      <c r="J7" s="118"/>
      <c r="K7" s="119"/>
      <c r="L7" s="119"/>
      <c r="M7" s="68"/>
      <c r="N7" s="104"/>
      <c r="O7" s="104"/>
      <c r="P7" s="104"/>
      <c r="Q7" s="104"/>
      <c r="R7" s="104"/>
      <c r="S7" s="104"/>
      <c r="T7" s="104"/>
      <c r="U7" s="104"/>
      <c r="V7" s="104"/>
    </row>
    <row r="8" spans="1:22" ht="1.9" customHeight="1">
      <c r="A8" s="104"/>
      <c r="B8" s="104"/>
      <c r="C8" s="104"/>
      <c r="D8" s="104"/>
      <c r="F8" s="117"/>
      <c r="G8" s="117"/>
      <c r="H8" s="117"/>
      <c r="I8" s="117"/>
      <c r="J8" s="117"/>
      <c r="K8" s="67"/>
      <c r="L8" s="67"/>
      <c r="N8" s="104"/>
      <c r="O8" s="104"/>
      <c r="P8" s="104"/>
      <c r="Q8" s="104"/>
      <c r="R8" s="104"/>
      <c r="S8" s="104"/>
      <c r="T8" s="104"/>
      <c r="U8" s="104"/>
      <c r="V8" s="104"/>
    </row>
    <row r="10" spans="1:22" ht="16.899999999999999" customHeight="1">
      <c r="A10" s="17"/>
      <c r="B10" s="17" t="s">
        <v>254</v>
      </c>
    </row>
    <row r="11" spans="1:22" ht="16.899999999999999" customHeight="1">
      <c r="A11" s="17" t="s">
        <v>394</v>
      </c>
      <c r="B11" s="17"/>
    </row>
    <row r="12" spans="1:22" ht="16.899999999999999" customHeight="1">
      <c r="A12" s="46" t="s">
        <v>255</v>
      </c>
    </row>
    <row r="13" spans="1:22" ht="16.899999999999999" customHeight="1">
      <c r="A13" s="57"/>
      <c r="B13" s="57"/>
      <c r="C13" s="57"/>
      <c r="D13" s="57"/>
      <c r="E13" s="57"/>
      <c r="F13" s="57"/>
      <c r="G13" s="57"/>
      <c r="H13" s="57"/>
      <c r="I13" s="57"/>
      <c r="J13" s="57"/>
      <c r="K13" s="57"/>
      <c r="L13" s="57"/>
      <c r="M13" s="57"/>
      <c r="N13" s="57"/>
      <c r="O13" s="57"/>
      <c r="P13" s="57"/>
      <c r="Q13" s="57"/>
      <c r="R13" s="57"/>
      <c r="S13" s="57"/>
      <c r="T13" s="57"/>
      <c r="U13" s="57"/>
      <c r="V13" s="57"/>
    </row>
    <row r="14" spans="1:22" ht="16.899999999999999" customHeight="1">
      <c r="A14" s="57"/>
      <c r="B14" s="57"/>
      <c r="C14" s="57"/>
      <c r="D14" s="57"/>
      <c r="E14" s="57"/>
      <c r="F14" s="57"/>
      <c r="G14" s="57"/>
      <c r="H14" s="57"/>
      <c r="I14" s="57"/>
      <c r="J14" s="57"/>
      <c r="L14" s="57"/>
      <c r="M14" s="57"/>
      <c r="N14" s="57"/>
      <c r="P14" s="63" t="s">
        <v>43</v>
      </c>
      <c r="Q14" s="104"/>
      <c r="R14" s="64" t="s">
        <v>44</v>
      </c>
      <c r="S14" s="104"/>
      <c r="T14" s="64" t="s">
        <v>45</v>
      </c>
      <c r="U14" s="104"/>
      <c r="V14" s="64" t="s">
        <v>46</v>
      </c>
    </row>
    <row r="15" spans="1:22" ht="16.899999999999999" customHeight="1">
      <c r="A15" s="57"/>
      <c r="B15" s="57"/>
      <c r="C15" s="57"/>
      <c r="D15" s="57"/>
      <c r="E15" s="57"/>
      <c r="F15" s="57"/>
      <c r="G15" s="57"/>
      <c r="H15" s="57"/>
      <c r="I15" s="57"/>
      <c r="J15" s="57"/>
      <c r="K15" s="57"/>
      <c r="L15" s="57"/>
      <c r="M15" s="57"/>
      <c r="N15" s="57"/>
      <c r="O15" s="57"/>
      <c r="P15" s="57"/>
      <c r="Q15" s="57"/>
      <c r="R15" s="57"/>
      <c r="S15" s="57"/>
      <c r="T15" s="57"/>
      <c r="U15" s="57"/>
      <c r="V15" s="57"/>
    </row>
    <row r="16" spans="1:22" ht="16.899999999999999" customHeight="1">
      <c r="A16" s="46" t="s">
        <v>47</v>
      </c>
      <c r="B16" s="57"/>
      <c r="C16" s="57"/>
      <c r="D16" s="57"/>
      <c r="E16" s="57"/>
      <c r="F16" s="57"/>
      <c r="G16" s="57"/>
      <c r="H16" s="57"/>
      <c r="I16" s="57"/>
      <c r="J16" s="57"/>
      <c r="K16" s="57"/>
      <c r="L16" s="57"/>
      <c r="M16" s="57"/>
      <c r="N16" s="57"/>
      <c r="O16" s="57"/>
      <c r="P16" s="57"/>
      <c r="Q16" s="57"/>
      <c r="R16" s="57"/>
      <c r="S16" s="57"/>
      <c r="T16" s="57"/>
      <c r="U16" s="57"/>
      <c r="V16" s="57"/>
    </row>
    <row r="17" spans="1:22" ht="16.899999999999999" customHeight="1">
      <c r="A17" s="57"/>
      <c r="B17" s="57"/>
      <c r="C17" s="57"/>
      <c r="D17" s="57"/>
      <c r="E17" s="57"/>
      <c r="F17" s="57"/>
      <c r="G17" s="57"/>
      <c r="H17" s="57"/>
      <c r="I17" s="57"/>
      <c r="J17" s="57"/>
      <c r="K17" s="57"/>
      <c r="L17" s="57"/>
      <c r="M17" s="57"/>
      <c r="N17" s="57"/>
      <c r="O17" s="57"/>
      <c r="P17" s="57"/>
      <c r="Q17" s="57"/>
      <c r="R17" s="57"/>
      <c r="S17" s="57"/>
      <c r="T17" s="57"/>
      <c r="U17" s="57"/>
      <c r="V17" s="57"/>
    </row>
    <row r="18" spans="1:22" s="57" customFormat="1" ht="16.899999999999999" customHeight="1"/>
    <row r="19" spans="1:22" s="57" customFormat="1" ht="16.899999999999999" customHeight="1">
      <c r="K19" s="47"/>
      <c r="L19" s="47" t="s">
        <v>0</v>
      </c>
      <c r="O19" s="144"/>
      <c r="P19" s="144"/>
      <c r="Q19" s="144"/>
      <c r="R19" s="144"/>
      <c r="S19" s="144"/>
      <c r="T19" s="144"/>
      <c r="U19" s="144"/>
      <c r="V19" s="144"/>
    </row>
    <row r="20" spans="1:22" s="57" customFormat="1" ht="16.899999999999999" customHeight="1">
      <c r="K20" s="47" t="s">
        <v>1</v>
      </c>
      <c r="L20" s="47" t="s">
        <v>2</v>
      </c>
      <c r="O20" s="144"/>
      <c r="P20" s="144"/>
      <c r="Q20" s="144"/>
      <c r="R20" s="144"/>
      <c r="S20" s="144"/>
      <c r="T20" s="144"/>
      <c r="U20" s="144"/>
      <c r="V20" s="144"/>
    </row>
    <row r="21" spans="1:22" s="57" customFormat="1" ht="16.899999999999999" customHeight="1">
      <c r="K21" s="47"/>
      <c r="L21" s="47" t="s">
        <v>3</v>
      </c>
      <c r="O21" s="144"/>
      <c r="P21" s="144"/>
      <c r="Q21" s="144"/>
      <c r="R21" s="144"/>
      <c r="S21" s="144"/>
      <c r="T21" s="144"/>
      <c r="U21" s="144"/>
      <c r="V21" s="144"/>
    </row>
    <row r="22" spans="1:22" s="57" customFormat="1" ht="16.899999999999999" customHeight="1"/>
    <row r="23" spans="1:22" s="57" customFormat="1" ht="22.9" customHeight="1">
      <c r="B23" s="411" t="s">
        <v>256</v>
      </c>
      <c r="C23" s="411"/>
      <c r="D23" s="411"/>
      <c r="E23" s="411"/>
      <c r="F23" s="408"/>
      <c r="G23" s="408"/>
      <c r="H23" s="408"/>
      <c r="I23" s="408"/>
      <c r="J23" s="408"/>
      <c r="K23" s="408"/>
      <c r="L23" s="408"/>
      <c r="M23" s="408"/>
      <c r="N23" s="408"/>
      <c r="O23" s="408"/>
    </row>
    <row r="24" spans="1:22" s="57" customFormat="1" ht="22.9" customHeight="1">
      <c r="B24" s="410" t="s">
        <v>257</v>
      </c>
      <c r="C24" s="410"/>
      <c r="D24" s="410"/>
      <c r="E24" s="410"/>
      <c r="F24" s="407"/>
      <c r="G24" s="407"/>
      <c r="H24" s="407"/>
      <c r="I24" s="407"/>
      <c r="J24" s="407"/>
      <c r="K24" s="407"/>
      <c r="L24" s="407"/>
      <c r="M24" s="407"/>
      <c r="N24" s="407"/>
      <c r="O24" s="407"/>
    </row>
    <row r="25" spans="1:22" s="57" customFormat="1" ht="22.9" customHeight="1">
      <c r="B25" s="410" t="s">
        <v>258</v>
      </c>
      <c r="C25" s="410"/>
      <c r="D25" s="410"/>
      <c r="E25" s="410"/>
      <c r="F25" s="407"/>
      <c r="G25" s="407"/>
      <c r="H25" s="407"/>
      <c r="I25" s="407"/>
      <c r="J25" s="407"/>
      <c r="K25" s="407"/>
      <c r="L25" s="407"/>
      <c r="M25" s="407"/>
      <c r="N25" s="407"/>
      <c r="O25" s="407"/>
    </row>
    <row r="26" spans="1:22" s="57" customFormat="1" ht="22.9" customHeight="1">
      <c r="B26" s="410" t="s">
        <v>259</v>
      </c>
      <c r="C26" s="410"/>
      <c r="D26" s="410"/>
      <c r="E26" s="410"/>
      <c r="F26" s="120"/>
      <c r="G26" s="47"/>
      <c r="H26" s="47"/>
      <c r="I26" s="78" t="s">
        <v>260</v>
      </c>
      <c r="J26" s="47"/>
      <c r="K26" s="78"/>
      <c r="L26" s="47" t="s">
        <v>261</v>
      </c>
      <c r="M26" s="47"/>
      <c r="N26" s="47"/>
      <c r="O26" s="121"/>
    </row>
    <row r="27" spans="1:22" s="57" customFormat="1" ht="22.9" customHeight="1">
      <c r="B27" s="410" t="s">
        <v>262</v>
      </c>
      <c r="C27" s="410"/>
      <c r="D27" s="410"/>
      <c r="E27" s="410"/>
      <c r="F27" s="409"/>
      <c r="G27" s="409"/>
      <c r="H27" s="409"/>
      <c r="I27" s="409"/>
      <c r="J27" s="409"/>
      <c r="K27" s="409"/>
      <c r="L27" s="409"/>
      <c r="M27" s="409"/>
      <c r="N27" s="409"/>
      <c r="O27" s="409"/>
    </row>
    <row r="28" spans="1:22" s="57" customFormat="1" ht="22.9" customHeight="1">
      <c r="B28" s="410" t="s">
        <v>263</v>
      </c>
      <c r="C28" s="410"/>
      <c r="D28" s="410"/>
      <c r="E28" s="410"/>
      <c r="F28" s="407"/>
      <c r="G28" s="407"/>
      <c r="H28" s="407"/>
      <c r="I28" s="407"/>
      <c r="J28" s="407"/>
      <c r="K28" s="407"/>
      <c r="L28" s="407"/>
      <c r="M28" s="407"/>
      <c r="N28" s="407"/>
      <c r="O28" s="407"/>
    </row>
    <row r="29" spans="1:22" s="57" customFormat="1" ht="22.9" customHeight="1">
      <c r="B29" s="410" t="s">
        <v>264</v>
      </c>
      <c r="C29" s="410"/>
      <c r="D29" s="410"/>
      <c r="E29" s="410"/>
      <c r="F29" s="407"/>
      <c r="G29" s="407"/>
      <c r="H29" s="407"/>
      <c r="I29" s="407"/>
      <c r="J29" s="407"/>
      <c r="K29" s="407"/>
      <c r="L29" s="407"/>
      <c r="M29" s="407"/>
      <c r="N29" s="407"/>
      <c r="O29" s="407"/>
    </row>
    <row r="30" spans="1:22" s="57" customFormat="1" ht="6" customHeight="1">
      <c r="B30" s="122"/>
      <c r="C30" s="122"/>
      <c r="D30" s="122"/>
      <c r="E30" s="122"/>
    </row>
    <row r="31" spans="1:22" s="57" customFormat="1" ht="24.6" customHeight="1">
      <c r="B31" s="166" t="s">
        <v>265</v>
      </c>
      <c r="C31" s="166"/>
      <c r="D31" s="166"/>
      <c r="E31" s="166"/>
      <c r="F31" s="166"/>
      <c r="G31" s="166"/>
      <c r="H31" s="166"/>
      <c r="I31" s="166"/>
      <c r="J31" s="166"/>
      <c r="K31" s="166"/>
      <c r="L31" s="166"/>
      <c r="M31" s="166"/>
      <c r="N31" s="166"/>
      <c r="O31" s="166"/>
      <c r="P31" s="166"/>
      <c r="Q31" s="166"/>
      <c r="R31" s="166"/>
      <c r="S31" s="166"/>
      <c r="T31" s="166"/>
      <c r="U31" s="166"/>
      <c r="V31" s="166"/>
    </row>
    <row r="32" spans="1:22" s="57" customFormat="1" ht="16.899999999999999" customHeight="1"/>
    <row r="34" spans="4:23" ht="4.9000000000000004" customHeight="1">
      <c r="D34" s="71"/>
      <c r="E34" s="72"/>
      <c r="F34" s="72"/>
      <c r="G34" s="72"/>
      <c r="H34" s="72"/>
      <c r="I34" s="72"/>
      <c r="J34" s="72"/>
      <c r="K34" s="72"/>
      <c r="L34" s="72"/>
      <c r="M34" s="72"/>
      <c r="N34" s="72"/>
      <c r="O34" s="72"/>
      <c r="P34" s="72"/>
      <c r="Q34" s="72"/>
      <c r="R34" s="73"/>
    </row>
    <row r="35" spans="4:23" ht="16.899999999999999" customHeight="1">
      <c r="D35" s="54" t="s">
        <v>56</v>
      </c>
      <c r="E35" s="57"/>
      <c r="F35" s="57"/>
      <c r="G35" s="57"/>
      <c r="H35" s="57"/>
      <c r="I35" s="57"/>
      <c r="J35" s="57"/>
      <c r="K35" s="57"/>
      <c r="L35" s="57"/>
      <c r="M35" s="57"/>
      <c r="N35" s="57"/>
      <c r="O35" s="57"/>
      <c r="P35" s="57"/>
      <c r="Q35" s="57"/>
      <c r="R35" s="74"/>
    </row>
    <row r="36" spans="4:23" ht="16.899999999999999" customHeight="1">
      <c r="D36" s="54"/>
      <c r="E36" s="170" t="s">
        <v>57</v>
      </c>
      <c r="F36" s="170"/>
      <c r="G36" s="170"/>
      <c r="H36" s="87"/>
      <c r="I36" s="363"/>
      <c r="J36" s="363"/>
      <c r="K36" s="363"/>
      <c r="L36" s="57" t="s">
        <v>58</v>
      </c>
      <c r="M36" s="57"/>
      <c r="N36" s="363"/>
      <c r="O36" s="363"/>
      <c r="P36" s="363"/>
      <c r="Q36" s="363"/>
      <c r="R36" s="74" t="s">
        <v>59</v>
      </c>
    </row>
    <row r="37" spans="4:23" ht="16.899999999999999" customHeight="1">
      <c r="D37" s="54"/>
      <c r="E37" s="170" t="s">
        <v>60</v>
      </c>
      <c r="F37" s="170"/>
      <c r="G37" s="170"/>
      <c r="H37" s="87"/>
      <c r="I37" s="363"/>
      <c r="J37" s="363"/>
      <c r="K37" s="363"/>
      <c r="L37" s="57" t="s">
        <v>58</v>
      </c>
      <c r="M37" s="57"/>
      <c r="N37" s="363"/>
      <c r="O37" s="363"/>
      <c r="P37" s="363"/>
      <c r="Q37" s="363"/>
      <c r="R37" s="74" t="s">
        <v>59</v>
      </c>
    </row>
    <row r="38" spans="4:23" ht="4.9000000000000004" customHeight="1">
      <c r="D38" s="75"/>
      <c r="E38" s="68"/>
      <c r="F38" s="68"/>
      <c r="G38" s="68"/>
      <c r="H38" s="68"/>
      <c r="I38" s="68"/>
      <c r="J38" s="68"/>
      <c r="K38" s="68"/>
      <c r="L38" s="68"/>
      <c r="M38" s="68"/>
      <c r="N38" s="68"/>
      <c r="O38" s="68"/>
      <c r="P38" s="68"/>
      <c r="Q38" s="68"/>
      <c r="R38" s="76"/>
    </row>
    <row r="39" spans="4:23" ht="24" customHeight="1">
      <c r="D39" s="171" t="s">
        <v>61</v>
      </c>
      <c r="E39" s="171"/>
      <c r="F39" s="171"/>
      <c r="G39" s="171"/>
      <c r="H39" s="171"/>
      <c r="I39" s="171"/>
      <c r="J39" s="171"/>
      <c r="K39" s="171"/>
      <c r="L39" s="171"/>
      <c r="M39" s="171"/>
      <c r="N39" s="171"/>
      <c r="O39" s="171"/>
      <c r="P39" s="171"/>
      <c r="Q39" s="171"/>
      <c r="R39" s="171"/>
    </row>
    <row r="40" spans="4:23" ht="16.899999999999999" customHeight="1">
      <c r="W40" s="54"/>
    </row>
  </sheetData>
  <mergeCells count="25">
    <mergeCell ref="B3:V3"/>
    <mergeCell ref="D39:R39"/>
    <mergeCell ref="O19:V19"/>
    <mergeCell ref="O20:V20"/>
    <mergeCell ref="O21:V21"/>
    <mergeCell ref="B23:E23"/>
    <mergeCell ref="B24:E24"/>
    <mergeCell ref="B25:E25"/>
    <mergeCell ref="B26:E26"/>
    <mergeCell ref="B27:E27"/>
    <mergeCell ref="B28:E28"/>
    <mergeCell ref="E36:G36"/>
    <mergeCell ref="I36:K36"/>
    <mergeCell ref="N36:Q36"/>
    <mergeCell ref="E37:G37"/>
    <mergeCell ref="I37:K37"/>
    <mergeCell ref="N37:Q37"/>
    <mergeCell ref="F29:O29"/>
    <mergeCell ref="B31:V31"/>
    <mergeCell ref="F23:O23"/>
    <mergeCell ref="F24:O24"/>
    <mergeCell ref="F25:O25"/>
    <mergeCell ref="F27:O27"/>
    <mergeCell ref="F28:O28"/>
    <mergeCell ref="B29:E29"/>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EBD9-6447-47AA-A3AE-3A6168CF95CD}">
  <sheetPr codeName="Sheet19">
    <tabColor theme="4"/>
    <pageSetUpPr fitToPage="1"/>
  </sheetPr>
  <dimension ref="A1:X23"/>
  <sheetViews>
    <sheetView showGridLines="0" view="pageBreakPreview" zoomScaleNormal="100" zoomScaleSheetLayoutView="100" workbookViewId="0">
      <selection activeCell="H4" sqref="H4"/>
    </sheetView>
  </sheetViews>
  <sheetFormatPr defaultColWidth="4.125" defaultRowHeight="16.899999999999999" customHeight="1"/>
  <cols>
    <col min="1" max="1" width="1.25" style="46" customWidth="1"/>
    <col min="2" max="5" width="4.25" style="46" customWidth="1"/>
    <col min="6" max="14" width="4.125" style="46" customWidth="1"/>
    <col min="15" max="16" width="4.125" style="46"/>
    <col min="17" max="23" width="4.125" style="46" customWidth="1"/>
    <col min="24" max="24" width="3.25" style="46" bestFit="1" customWidth="1"/>
    <col min="25" max="16384" width="4.125" style="46"/>
  </cols>
  <sheetData>
    <row r="1" spans="1:24" ht="16.899999999999999" customHeight="1">
      <c r="A1" s="46" t="s">
        <v>266</v>
      </c>
    </row>
    <row r="3" spans="1:24" ht="16.899999999999999" customHeight="1">
      <c r="A3" s="45"/>
      <c r="B3" s="45"/>
      <c r="C3" s="45"/>
      <c r="D3" s="45"/>
      <c r="E3" s="45"/>
      <c r="F3" s="45"/>
      <c r="G3" s="45" t="s">
        <v>396</v>
      </c>
      <c r="H3" s="45"/>
      <c r="I3" s="45"/>
      <c r="J3" s="45"/>
      <c r="K3" s="45"/>
      <c r="L3" s="45"/>
      <c r="M3" s="45"/>
      <c r="N3" s="45"/>
      <c r="O3" s="45"/>
      <c r="P3" s="45"/>
      <c r="Q3" s="45"/>
      <c r="R3" s="45"/>
      <c r="S3" s="45"/>
      <c r="T3" s="45"/>
      <c r="U3" s="45"/>
      <c r="V3" s="45"/>
      <c r="W3" s="45"/>
      <c r="X3" s="45"/>
    </row>
    <row r="4" spans="1:24" ht="16.899999999999999" customHeight="1">
      <c r="A4" s="104"/>
      <c r="B4" s="104"/>
      <c r="C4" s="104"/>
      <c r="D4" s="104"/>
      <c r="G4" s="45" t="s">
        <v>267</v>
      </c>
      <c r="H4" s="104"/>
      <c r="I4" s="104"/>
      <c r="J4" s="104"/>
      <c r="K4" s="104"/>
      <c r="L4" s="104"/>
      <c r="M4" s="104"/>
      <c r="N4" s="104"/>
      <c r="O4" s="104"/>
      <c r="P4" s="104"/>
      <c r="Q4" s="104"/>
      <c r="R4" s="104"/>
      <c r="S4" s="104"/>
      <c r="T4" s="104"/>
      <c r="U4" s="104"/>
      <c r="V4" s="104"/>
      <c r="W4" s="104"/>
      <c r="X4" s="104"/>
    </row>
    <row r="6" spans="1:24" s="57" customFormat="1" ht="16.899999999999999" customHeight="1"/>
    <row r="7" spans="1:24" s="57" customFormat="1" ht="15" customHeight="1">
      <c r="B7" s="415"/>
      <c r="C7" s="416"/>
      <c r="D7" s="412" t="s">
        <v>268</v>
      </c>
      <c r="E7" s="413"/>
      <c r="F7" s="419" t="s">
        <v>269</v>
      </c>
      <c r="G7" s="420"/>
      <c r="H7" s="419" t="s">
        <v>132</v>
      </c>
      <c r="I7" s="420"/>
      <c r="J7" s="423" t="s">
        <v>131</v>
      </c>
      <c r="K7" s="413"/>
      <c r="L7" s="423" t="s">
        <v>137</v>
      </c>
      <c r="M7" s="413"/>
      <c r="N7" s="421" t="s">
        <v>270</v>
      </c>
      <c r="O7" s="420"/>
      <c r="P7" s="419" t="s">
        <v>271</v>
      </c>
      <c r="Q7" s="420"/>
      <c r="R7" s="419" t="s">
        <v>138</v>
      </c>
      <c r="S7" s="422"/>
      <c r="T7" s="420"/>
    </row>
    <row r="8" spans="1:24" s="57" customFormat="1" ht="15" customHeight="1">
      <c r="B8" s="414" t="s">
        <v>272</v>
      </c>
      <c r="C8" s="408"/>
      <c r="D8" s="417"/>
      <c r="E8" s="418"/>
      <c r="F8" s="419"/>
      <c r="G8" s="420"/>
      <c r="H8" s="419"/>
      <c r="I8" s="420"/>
      <c r="J8" s="414"/>
      <c r="K8" s="424"/>
      <c r="L8" s="414"/>
      <c r="M8" s="424"/>
      <c r="N8" s="419"/>
      <c r="O8" s="420"/>
      <c r="P8" s="419"/>
      <c r="Q8" s="420"/>
      <c r="R8" s="419"/>
      <c r="S8" s="422"/>
      <c r="T8" s="420"/>
    </row>
    <row r="9" spans="1:24" s="57" customFormat="1" ht="22.9" customHeight="1">
      <c r="A9" s="46"/>
      <c r="B9" s="123"/>
      <c r="C9" s="46"/>
      <c r="D9" s="46"/>
      <c r="E9" s="124"/>
      <c r="F9" s="123"/>
      <c r="G9" s="124"/>
      <c r="H9" s="123"/>
      <c r="I9" s="124"/>
      <c r="J9" s="123"/>
      <c r="K9" s="124"/>
      <c r="L9" s="123"/>
      <c r="M9" s="124"/>
      <c r="N9" s="123"/>
      <c r="O9" s="124"/>
      <c r="P9" s="123"/>
      <c r="Q9" s="124"/>
      <c r="R9" s="123"/>
      <c r="S9" s="46"/>
      <c r="T9" s="124"/>
    </row>
    <row r="10" spans="1:24" s="57" customFormat="1" ht="22.9" customHeight="1">
      <c r="A10" s="46"/>
      <c r="B10" s="123"/>
      <c r="C10" s="46"/>
      <c r="D10" s="46"/>
      <c r="E10" s="124"/>
      <c r="F10" s="123"/>
      <c r="G10" s="124"/>
      <c r="H10" s="123"/>
      <c r="I10" s="124"/>
      <c r="J10" s="123"/>
      <c r="K10" s="124"/>
      <c r="L10" s="123"/>
      <c r="M10" s="124"/>
      <c r="N10" s="123"/>
      <c r="O10" s="124"/>
      <c r="P10" s="123"/>
      <c r="Q10" s="124"/>
      <c r="R10" s="123"/>
      <c r="S10" s="46"/>
      <c r="T10" s="124"/>
    </row>
    <row r="11" spans="1:24" s="57" customFormat="1" ht="22.9" customHeight="1">
      <c r="A11" s="46"/>
      <c r="B11" s="123"/>
      <c r="C11" s="46"/>
      <c r="D11" s="46"/>
      <c r="E11" s="124"/>
      <c r="F11" s="123"/>
      <c r="G11" s="124"/>
      <c r="H11" s="123"/>
      <c r="I11" s="124"/>
      <c r="J11" s="123"/>
      <c r="K11" s="124"/>
      <c r="L11" s="123"/>
      <c r="M11" s="124"/>
      <c r="N11" s="123"/>
      <c r="O11" s="124"/>
      <c r="P11" s="123"/>
      <c r="Q11" s="124"/>
      <c r="R11" s="123"/>
      <c r="S11" s="46"/>
      <c r="T11" s="124"/>
    </row>
    <row r="12" spans="1:24" s="57" customFormat="1" ht="22.9" customHeight="1">
      <c r="A12" s="46"/>
      <c r="B12" s="123"/>
      <c r="C12" s="46"/>
      <c r="D12" s="46"/>
      <c r="E12" s="124"/>
      <c r="F12" s="123"/>
      <c r="G12" s="124"/>
      <c r="H12" s="123"/>
      <c r="I12" s="124"/>
      <c r="J12" s="123"/>
      <c r="K12" s="124"/>
      <c r="L12" s="123"/>
      <c r="M12" s="124"/>
      <c r="N12" s="123"/>
      <c r="O12" s="124"/>
      <c r="P12" s="123"/>
      <c r="Q12" s="124"/>
      <c r="R12" s="123"/>
      <c r="S12" s="46"/>
      <c r="T12" s="124"/>
    </row>
    <row r="13" spans="1:24" s="57" customFormat="1" ht="22.9" customHeight="1">
      <c r="A13" s="46"/>
      <c r="B13" s="123"/>
      <c r="C13" s="46"/>
      <c r="D13" s="46"/>
      <c r="E13" s="124"/>
      <c r="F13" s="123"/>
      <c r="G13" s="124"/>
      <c r="H13" s="123"/>
      <c r="I13" s="124"/>
      <c r="J13" s="123"/>
      <c r="K13" s="124"/>
      <c r="L13" s="123"/>
      <c r="M13" s="124"/>
      <c r="N13" s="123"/>
      <c r="O13" s="124"/>
      <c r="P13" s="123"/>
      <c r="Q13" s="124"/>
      <c r="R13" s="123"/>
      <c r="S13" s="46"/>
      <c r="T13" s="124"/>
    </row>
    <row r="14" spans="1:24" s="57" customFormat="1" ht="22.9" customHeight="1">
      <c r="A14" s="46"/>
      <c r="B14" s="123"/>
      <c r="C14" s="46"/>
      <c r="D14" s="46"/>
      <c r="E14" s="124"/>
      <c r="F14" s="123"/>
      <c r="G14" s="124"/>
      <c r="H14" s="123"/>
      <c r="I14" s="124"/>
      <c r="J14" s="123"/>
      <c r="K14" s="124"/>
      <c r="L14" s="123"/>
      <c r="M14" s="124"/>
      <c r="N14" s="123"/>
      <c r="O14" s="124"/>
      <c r="P14" s="123"/>
      <c r="Q14" s="124"/>
      <c r="R14" s="123"/>
      <c r="S14" s="46"/>
      <c r="T14" s="124"/>
    </row>
    <row r="15" spans="1:24" s="57" customFormat="1" ht="22.9" customHeight="1">
      <c r="A15" s="46"/>
      <c r="B15" s="123"/>
      <c r="C15" s="46"/>
      <c r="D15" s="46"/>
      <c r="E15" s="124"/>
      <c r="F15" s="123"/>
      <c r="G15" s="124"/>
      <c r="H15" s="123"/>
      <c r="I15" s="124"/>
      <c r="J15" s="123"/>
      <c r="K15" s="124"/>
      <c r="L15" s="123"/>
      <c r="M15" s="124"/>
      <c r="N15" s="123"/>
      <c r="O15" s="124"/>
      <c r="P15" s="123"/>
      <c r="Q15" s="124"/>
      <c r="R15" s="123"/>
      <c r="S15" s="46"/>
      <c r="T15" s="124"/>
    </row>
    <row r="16" spans="1:24" s="57" customFormat="1" ht="22.9" customHeight="1">
      <c r="A16" s="46"/>
      <c r="B16" s="123"/>
      <c r="C16" s="46"/>
      <c r="D16" s="46"/>
      <c r="E16" s="124"/>
      <c r="F16" s="123"/>
      <c r="G16" s="124"/>
      <c r="H16" s="123"/>
      <c r="I16" s="124"/>
      <c r="J16" s="123"/>
      <c r="K16" s="124"/>
      <c r="L16" s="123"/>
      <c r="M16" s="124"/>
      <c r="N16" s="123"/>
      <c r="O16" s="124"/>
      <c r="P16" s="123"/>
      <c r="Q16" s="124"/>
      <c r="R16" s="123"/>
      <c r="S16" s="46"/>
      <c r="T16" s="124"/>
    </row>
    <row r="17" spans="1:23" s="57" customFormat="1" ht="22.9" customHeight="1">
      <c r="A17" s="46"/>
      <c r="B17" s="123"/>
      <c r="C17" s="46"/>
      <c r="D17" s="46"/>
      <c r="E17" s="124"/>
      <c r="F17" s="123"/>
      <c r="G17" s="124"/>
      <c r="H17" s="123"/>
      <c r="I17" s="124"/>
      <c r="J17" s="123"/>
      <c r="K17" s="124"/>
      <c r="L17" s="123"/>
      <c r="M17" s="124"/>
      <c r="N17" s="123"/>
      <c r="O17" s="124"/>
      <c r="P17" s="123"/>
      <c r="Q17" s="124"/>
      <c r="R17" s="123"/>
      <c r="S17" s="46"/>
      <c r="T17" s="124"/>
    </row>
    <row r="18" spans="1:23" s="57" customFormat="1" ht="22.9" customHeight="1">
      <c r="A18" s="46"/>
      <c r="B18" s="123"/>
      <c r="C18" s="46"/>
      <c r="D18" s="46"/>
      <c r="E18" s="124"/>
      <c r="F18" s="123"/>
      <c r="G18" s="124"/>
      <c r="H18" s="123"/>
      <c r="I18" s="124"/>
      <c r="J18" s="123"/>
      <c r="K18" s="124"/>
      <c r="L18" s="123"/>
      <c r="M18" s="124"/>
      <c r="N18" s="123"/>
      <c r="O18" s="124"/>
      <c r="P18" s="123"/>
      <c r="Q18" s="124"/>
      <c r="R18" s="123"/>
      <c r="S18" s="46"/>
      <c r="T18" s="124"/>
    </row>
    <row r="19" spans="1:23" s="57" customFormat="1" ht="22.9" customHeight="1">
      <c r="A19" s="46"/>
      <c r="B19" s="75"/>
      <c r="C19" s="68"/>
      <c r="D19" s="68"/>
      <c r="E19" s="76"/>
      <c r="F19" s="75"/>
      <c r="G19" s="76"/>
      <c r="H19" s="75"/>
      <c r="I19" s="76"/>
      <c r="J19" s="75"/>
      <c r="K19" s="76"/>
      <c r="L19" s="75"/>
      <c r="M19" s="76"/>
      <c r="N19" s="75"/>
      <c r="O19" s="76"/>
      <c r="P19" s="75"/>
      <c r="Q19" s="76"/>
      <c r="R19" s="75"/>
      <c r="S19" s="68"/>
      <c r="T19" s="76"/>
    </row>
    <row r="20" spans="1:23" s="57" customFormat="1" ht="6" customHeight="1">
      <c r="B20" s="122"/>
      <c r="C20" s="122"/>
      <c r="D20" s="122"/>
      <c r="E20" s="122"/>
    </row>
    <row r="21" spans="1:23" s="57" customFormat="1" ht="24.6" customHeight="1">
      <c r="B21" s="125" t="s">
        <v>273</v>
      </c>
      <c r="C21" s="126" t="s">
        <v>274</v>
      </c>
      <c r="D21" s="166" t="s">
        <v>395</v>
      </c>
      <c r="E21" s="166"/>
      <c r="F21" s="166"/>
      <c r="G21" s="166"/>
      <c r="H21" s="166"/>
      <c r="I21" s="166"/>
      <c r="J21" s="166"/>
      <c r="K21" s="166"/>
      <c r="L21" s="166"/>
      <c r="M21" s="166"/>
      <c r="N21" s="166"/>
      <c r="O21" s="166"/>
      <c r="P21" s="166"/>
      <c r="Q21" s="166"/>
      <c r="R21" s="166"/>
      <c r="S21" s="166"/>
      <c r="T21" s="166"/>
      <c r="U21" s="44"/>
      <c r="V21" s="44"/>
      <c r="W21" s="44"/>
    </row>
    <row r="22" spans="1:23" ht="16.899999999999999" customHeight="1">
      <c r="C22" s="127" t="s">
        <v>275</v>
      </c>
      <c r="D22" s="57" t="s">
        <v>276</v>
      </c>
    </row>
    <row r="23" spans="1:23" ht="16.899999999999999" customHeight="1">
      <c r="C23" s="127" t="s">
        <v>277</v>
      </c>
      <c r="D23" s="57" t="s">
        <v>290</v>
      </c>
    </row>
  </sheetData>
  <mergeCells count="12">
    <mergeCell ref="D21:T21"/>
    <mergeCell ref="D7:E7"/>
    <mergeCell ref="B8:C8"/>
    <mergeCell ref="B7:C7"/>
    <mergeCell ref="D8:E8"/>
    <mergeCell ref="F7:G8"/>
    <mergeCell ref="H7:I8"/>
    <mergeCell ref="N7:O8"/>
    <mergeCell ref="P7:Q8"/>
    <mergeCell ref="R7:T8"/>
    <mergeCell ref="J7:K8"/>
    <mergeCell ref="L7:M8"/>
  </mergeCells>
  <phoneticPr fontId="1"/>
  <pageMargins left="0.59055118110236227" right="0.59055118110236227" top="0.55118110236220474" bottom="0.55118110236220474" header="0.31496062992125984" footer="0.31496062992125984"/>
  <pageSetup paperSize="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CCC6B-9C6D-4B85-A47B-54DF3934EEB5}">
  <sheetPr>
    <tabColor theme="6"/>
    <pageSetUpPr fitToPage="1"/>
  </sheetPr>
  <dimension ref="A1:U40"/>
  <sheetViews>
    <sheetView showGridLines="0" view="pageBreakPreview" zoomScaleNormal="100" zoomScaleSheetLayoutView="100" workbookViewId="0">
      <selection activeCell="H4" sqref="H4"/>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308</v>
      </c>
    </row>
    <row r="3" spans="1:21" ht="16.899999999999999" customHeight="1">
      <c r="O3" s="63" t="s">
        <v>43</v>
      </c>
      <c r="P3" s="104"/>
      <c r="Q3" s="64" t="s">
        <v>44</v>
      </c>
      <c r="R3" s="104"/>
      <c r="S3" s="64" t="s">
        <v>45</v>
      </c>
      <c r="T3" s="104"/>
      <c r="U3" s="64" t="s">
        <v>46</v>
      </c>
    </row>
    <row r="4" spans="1:21" ht="16.899999999999999" customHeight="1">
      <c r="A4" s="46" t="s">
        <v>47</v>
      </c>
    </row>
    <row r="5" spans="1:21" ht="16.899999999999999" customHeight="1">
      <c r="J5" s="47"/>
      <c r="K5" s="47" t="s">
        <v>0</v>
      </c>
      <c r="L5" s="57"/>
      <c r="M5" s="57"/>
      <c r="N5" s="426"/>
      <c r="O5" s="426"/>
      <c r="P5" s="426"/>
      <c r="Q5" s="426"/>
      <c r="R5" s="426"/>
      <c r="S5" s="426"/>
      <c r="T5" s="426"/>
      <c r="U5" s="426"/>
    </row>
    <row r="6" spans="1:21" ht="16.899999999999999" customHeight="1">
      <c r="J6" s="47" t="s">
        <v>1</v>
      </c>
      <c r="K6" s="47" t="s">
        <v>2</v>
      </c>
      <c r="L6" s="57"/>
      <c r="M6" s="57"/>
      <c r="N6" s="426"/>
      <c r="O6" s="426"/>
      <c r="P6" s="426"/>
      <c r="Q6" s="426"/>
      <c r="R6" s="426"/>
      <c r="S6" s="426"/>
      <c r="T6" s="426"/>
      <c r="U6" s="426"/>
    </row>
    <row r="7" spans="1:21" ht="16.899999999999999" customHeight="1">
      <c r="J7" s="47"/>
      <c r="K7" s="47" t="s">
        <v>3</v>
      </c>
      <c r="L7" s="57"/>
      <c r="M7" s="57"/>
      <c r="N7" s="426"/>
      <c r="O7" s="426"/>
      <c r="P7" s="426"/>
      <c r="Q7" s="426"/>
      <c r="R7" s="426"/>
      <c r="S7" s="426"/>
      <c r="T7" s="426"/>
      <c r="U7" s="426"/>
    </row>
    <row r="9" spans="1:21" ht="16.899999999999999" customHeight="1">
      <c r="A9" s="45"/>
      <c r="B9" s="45"/>
      <c r="C9" s="45"/>
      <c r="D9" s="45"/>
      <c r="E9" s="45"/>
      <c r="G9" s="45"/>
      <c r="H9" s="45" t="s">
        <v>309</v>
      </c>
      <c r="I9" s="45"/>
      <c r="J9" s="45"/>
      <c r="K9" s="45"/>
      <c r="L9" s="45"/>
      <c r="M9" s="45"/>
      <c r="N9" s="45"/>
      <c r="O9" s="45"/>
      <c r="P9" s="45"/>
      <c r="Q9" s="45"/>
      <c r="R9" s="45"/>
      <c r="S9" s="45"/>
      <c r="T9" s="45"/>
      <c r="U9" s="45"/>
    </row>
    <row r="10" spans="1:21" ht="16.899999999999999" customHeight="1">
      <c r="A10" s="104"/>
      <c r="B10" s="104"/>
      <c r="C10" s="104"/>
      <c r="D10" s="104"/>
      <c r="F10" s="45"/>
      <c r="G10" s="104"/>
      <c r="H10" s="104"/>
      <c r="I10" s="104"/>
      <c r="J10" s="104"/>
      <c r="K10" s="104"/>
      <c r="L10" s="104"/>
      <c r="M10" s="104"/>
      <c r="N10" s="104"/>
      <c r="O10" s="104"/>
      <c r="P10" s="104"/>
      <c r="Q10" s="104"/>
      <c r="R10" s="104"/>
      <c r="S10" s="104"/>
      <c r="T10" s="104"/>
      <c r="U10" s="104"/>
    </row>
    <row r="12" spans="1:21" ht="16.899999999999999" customHeight="1">
      <c r="A12" s="17"/>
      <c r="B12" s="17" t="s">
        <v>397</v>
      </c>
    </row>
    <row r="13" spans="1:21" ht="16.899999999999999" customHeight="1">
      <c r="A13" s="17" t="s">
        <v>310</v>
      </c>
      <c r="B13" s="17"/>
    </row>
    <row r="15" spans="1:21" ht="16.899999999999999" customHeight="1">
      <c r="A15" s="57"/>
      <c r="B15" s="57"/>
      <c r="C15" s="57"/>
      <c r="D15" s="57"/>
      <c r="E15" s="57"/>
      <c r="F15" s="57"/>
      <c r="G15" s="57"/>
      <c r="H15" s="57"/>
      <c r="I15" s="57"/>
      <c r="J15" s="57"/>
      <c r="K15" s="57"/>
      <c r="L15" s="57"/>
      <c r="M15" s="57"/>
      <c r="N15" s="57"/>
      <c r="O15" s="57"/>
      <c r="P15" s="57"/>
      <c r="Q15" s="57"/>
      <c r="R15" s="57"/>
      <c r="S15" s="57"/>
      <c r="T15" s="57"/>
      <c r="U15" s="57"/>
    </row>
    <row r="16" spans="1:21" ht="16.899999999999999" customHeight="1">
      <c r="A16" s="57"/>
      <c r="B16" s="57"/>
      <c r="C16" s="57"/>
      <c r="D16" s="57"/>
      <c r="E16" s="57"/>
      <c r="F16" s="57"/>
      <c r="G16" s="57"/>
      <c r="H16" s="57"/>
      <c r="I16" s="57"/>
      <c r="K16" s="57"/>
      <c r="L16" s="57"/>
      <c r="M16" s="57"/>
      <c r="N16" s="57"/>
      <c r="O16" s="57"/>
      <c r="P16" s="57"/>
      <c r="Q16" s="57"/>
      <c r="R16" s="57"/>
      <c r="S16" s="57"/>
      <c r="T16" s="57"/>
      <c r="U16" s="57"/>
    </row>
    <row r="17" spans="1:21" ht="16.899999999999999" customHeight="1">
      <c r="A17" s="57"/>
      <c r="B17" s="57"/>
      <c r="C17" s="57"/>
      <c r="D17" s="57"/>
      <c r="E17" s="57"/>
      <c r="F17" s="57"/>
      <c r="G17" s="57"/>
      <c r="H17" s="57"/>
      <c r="I17" s="57"/>
      <c r="J17" s="46" t="s">
        <v>206</v>
      </c>
      <c r="K17" s="57"/>
      <c r="L17" s="57"/>
      <c r="M17" s="57"/>
      <c r="N17" s="57"/>
      <c r="O17" s="57"/>
      <c r="P17" s="57"/>
      <c r="Q17" s="57"/>
      <c r="R17" s="57"/>
      <c r="S17" s="57"/>
      <c r="T17" s="57"/>
      <c r="U17" s="57"/>
    </row>
    <row r="18" spans="1:21" ht="16.899999999999999" customHeight="1">
      <c r="A18" s="57"/>
      <c r="B18" s="57"/>
      <c r="C18" s="57"/>
      <c r="D18" s="57"/>
      <c r="E18" s="57"/>
      <c r="F18" s="57"/>
      <c r="G18" s="57"/>
      <c r="H18" s="57"/>
      <c r="I18" s="57"/>
      <c r="J18" s="57"/>
      <c r="K18" s="57"/>
      <c r="L18" s="57"/>
      <c r="M18" s="57"/>
      <c r="N18" s="57"/>
      <c r="O18" s="57"/>
      <c r="P18" s="57"/>
      <c r="Q18" s="57"/>
      <c r="R18" s="57"/>
      <c r="S18" s="57"/>
      <c r="T18" s="57"/>
      <c r="U18" s="57"/>
    </row>
    <row r="19" spans="1:21" ht="16.899999999999999" customHeight="1">
      <c r="A19" s="106" t="s">
        <v>207</v>
      </c>
      <c r="C19" s="46" t="s">
        <v>311</v>
      </c>
      <c r="H19" s="57"/>
      <c r="I19" s="57"/>
      <c r="J19" s="57"/>
      <c r="K19" s="57"/>
      <c r="L19" s="57"/>
      <c r="M19" s="57"/>
      <c r="N19" s="57"/>
      <c r="O19" s="57"/>
      <c r="P19" s="57"/>
      <c r="Q19" s="57"/>
      <c r="R19" s="57"/>
      <c r="S19" s="57"/>
      <c r="T19" s="57"/>
      <c r="U19" s="57"/>
    </row>
    <row r="20" spans="1:21" s="57" customFormat="1" ht="16.899999999999999" customHeight="1">
      <c r="B20" s="46"/>
      <c r="C20" s="46"/>
      <c r="D20" s="46"/>
      <c r="E20" s="46"/>
      <c r="F20" s="46"/>
      <c r="G20" s="46"/>
    </row>
    <row r="21" spans="1:21" s="57" customFormat="1" ht="16.899999999999999" customHeight="1">
      <c r="B21" s="46"/>
      <c r="C21" s="46"/>
      <c r="D21" s="46"/>
      <c r="E21" s="46"/>
      <c r="F21" s="46"/>
      <c r="G21" s="46"/>
    </row>
    <row r="22" spans="1:21" s="57" customFormat="1" ht="16.899999999999999" customHeight="1">
      <c r="A22" s="106" t="s">
        <v>209</v>
      </c>
      <c r="B22" s="46"/>
      <c r="C22" s="46" t="s">
        <v>312</v>
      </c>
      <c r="D22" s="46"/>
      <c r="E22" s="46"/>
      <c r="F22" s="46"/>
      <c r="G22" s="46"/>
    </row>
    <row r="23" spans="1:21" s="57" customFormat="1" ht="16.899999999999999" customHeight="1"/>
    <row r="24" spans="1:21" s="57" customFormat="1" ht="16.899999999999999" customHeight="1"/>
    <row r="25" spans="1:21" s="57" customFormat="1" ht="16.899999999999999" customHeight="1">
      <c r="A25" s="106" t="s">
        <v>211</v>
      </c>
      <c r="B25" s="46"/>
      <c r="C25" s="46" t="s">
        <v>313</v>
      </c>
      <c r="D25" s="46"/>
      <c r="E25" s="46"/>
      <c r="F25" s="46"/>
      <c r="G25" s="46"/>
    </row>
    <row r="26" spans="1:21" s="57" customFormat="1" ht="16.899999999999999" customHeight="1"/>
    <row r="27" spans="1:21" s="57" customFormat="1" ht="16.899999999999999" customHeight="1"/>
    <row r="28" spans="1:21" s="57" customFormat="1" ht="16.899999999999999" customHeight="1">
      <c r="A28" s="106" t="s">
        <v>314</v>
      </c>
      <c r="B28" s="46"/>
      <c r="C28" s="46" t="s">
        <v>315</v>
      </c>
      <c r="D28" s="46"/>
      <c r="E28" s="46"/>
      <c r="F28" s="46"/>
      <c r="G28" s="46"/>
    </row>
    <row r="29" spans="1:21" s="57" customFormat="1" ht="16.899999999999999" customHeight="1"/>
    <row r="30" spans="1:21" s="57" customFormat="1" ht="16.899999999999999" customHeight="1"/>
    <row r="31" spans="1:21" s="57" customFormat="1" ht="16.899999999999999" customHeight="1">
      <c r="A31" s="106"/>
      <c r="B31" s="46"/>
      <c r="C31" s="46"/>
      <c r="D31" s="46"/>
      <c r="E31" s="46"/>
      <c r="F31" s="46"/>
      <c r="G31" s="46"/>
    </row>
    <row r="32" spans="1:21" s="57" customFormat="1" ht="16.899999999999999" customHeight="1"/>
    <row r="33" spans="4:17" s="57" customFormat="1" ht="16.899999999999999" customHeight="1"/>
    <row r="35" spans="4:17" ht="4.9000000000000004" customHeight="1">
      <c r="D35" s="71"/>
      <c r="E35" s="72"/>
      <c r="F35" s="72"/>
      <c r="G35" s="72"/>
      <c r="H35" s="72"/>
      <c r="I35" s="72"/>
      <c r="J35" s="72"/>
      <c r="K35" s="72"/>
      <c r="L35" s="72"/>
      <c r="M35" s="72"/>
      <c r="N35" s="72"/>
      <c r="O35" s="72"/>
      <c r="P35" s="72"/>
      <c r="Q35" s="73"/>
    </row>
    <row r="36" spans="4:17" ht="16.899999999999999" customHeight="1">
      <c r="D36" s="54" t="s">
        <v>56</v>
      </c>
      <c r="E36" s="57"/>
      <c r="F36" s="57"/>
      <c r="G36" s="57"/>
      <c r="H36" s="57"/>
      <c r="I36" s="57"/>
      <c r="J36" s="57"/>
      <c r="K36" s="57"/>
      <c r="L36" s="57"/>
      <c r="M36" s="57"/>
      <c r="N36" s="57"/>
      <c r="O36" s="57"/>
      <c r="P36" s="57"/>
      <c r="Q36" s="74"/>
    </row>
    <row r="37" spans="4:17" ht="16.899999999999999" customHeight="1">
      <c r="D37" s="54"/>
      <c r="E37" s="170" t="s">
        <v>57</v>
      </c>
      <c r="F37" s="170"/>
      <c r="G37" s="170"/>
      <c r="H37" s="425"/>
      <c r="I37" s="425"/>
      <c r="J37" s="425"/>
      <c r="K37" s="57" t="s">
        <v>58</v>
      </c>
      <c r="L37" s="57"/>
      <c r="M37" s="425"/>
      <c r="N37" s="425"/>
      <c r="O37" s="425"/>
      <c r="P37" s="425"/>
      <c r="Q37" s="74" t="s">
        <v>59</v>
      </c>
    </row>
    <row r="38" spans="4:17" ht="16.899999999999999" customHeight="1">
      <c r="D38" s="54"/>
      <c r="E38" s="170" t="s">
        <v>60</v>
      </c>
      <c r="F38" s="170"/>
      <c r="G38" s="170"/>
      <c r="H38" s="425"/>
      <c r="I38" s="425"/>
      <c r="J38" s="425"/>
      <c r="K38" s="57" t="s">
        <v>58</v>
      </c>
      <c r="L38" s="57"/>
      <c r="M38" s="425"/>
      <c r="N38" s="425"/>
      <c r="O38" s="425"/>
      <c r="P38" s="425"/>
      <c r="Q38" s="74" t="s">
        <v>59</v>
      </c>
    </row>
    <row r="39" spans="4:17" ht="4.9000000000000004" customHeight="1">
      <c r="D39" s="75"/>
      <c r="E39" s="68"/>
      <c r="F39" s="68"/>
      <c r="G39" s="68"/>
      <c r="H39" s="68"/>
      <c r="I39" s="68"/>
      <c r="J39" s="68"/>
      <c r="K39" s="68"/>
      <c r="L39" s="68"/>
      <c r="M39" s="68"/>
      <c r="N39" s="68"/>
      <c r="O39" s="68"/>
      <c r="P39" s="68"/>
      <c r="Q39" s="76"/>
    </row>
    <row r="40" spans="4:17" ht="24" customHeight="1">
      <c r="D40" s="171" t="s">
        <v>400</v>
      </c>
      <c r="E40" s="171"/>
      <c r="F40" s="171"/>
      <c r="G40" s="171"/>
      <c r="H40" s="171"/>
      <c r="I40" s="171"/>
      <c r="J40" s="171"/>
      <c r="K40" s="171"/>
      <c r="L40" s="171"/>
      <c r="M40" s="171"/>
      <c r="N40" s="171"/>
      <c r="O40" s="171"/>
      <c r="P40" s="171"/>
      <c r="Q40" s="171"/>
    </row>
  </sheetData>
  <mergeCells count="10">
    <mergeCell ref="E38:G38"/>
    <mergeCell ref="H38:J38"/>
    <mergeCell ref="M38:P38"/>
    <mergeCell ref="D40:Q40"/>
    <mergeCell ref="N5:U5"/>
    <mergeCell ref="N6:U6"/>
    <mergeCell ref="N7:U7"/>
    <mergeCell ref="E37:G37"/>
    <mergeCell ref="H37:J37"/>
    <mergeCell ref="M37:P37"/>
  </mergeCells>
  <phoneticPr fontId="1"/>
  <pageMargins left="0.59055118110236227" right="0.59055118110236227" top="0.55118110236220474" bottom="0.55118110236220474" header="0.31496062992125984" footer="0.31496062992125984"/>
  <pageSetup paperSize="9" scale="9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5167-A33A-4639-A2A0-2E8FB1958C02}">
  <sheetPr codeName="Sheet6">
    <tabColor theme="9"/>
    <pageSetUpPr fitToPage="1"/>
  </sheetPr>
  <dimension ref="A1:T44"/>
  <sheetViews>
    <sheetView showGridLines="0" view="pageBreakPreview" topLeftCell="A10" zoomScaleNormal="100" zoomScaleSheetLayoutView="100" workbookViewId="0">
      <selection activeCell="J36" sqref="J36"/>
    </sheetView>
  </sheetViews>
  <sheetFormatPr defaultColWidth="4.125" defaultRowHeight="16.899999999999999" customHeight="1"/>
  <cols>
    <col min="1" max="9" width="4.25" style="46" customWidth="1"/>
    <col min="10" max="10" width="6.875" style="46" customWidth="1"/>
    <col min="11" max="20" width="4.25" style="46" customWidth="1"/>
    <col min="21" max="16384" width="4.125" style="46"/>
  </cols>
  <sheetData>
    <row r="1" spans="1:20" ht="16.899999999999999" customHeight="1">
      <c r="A1" s="46" t="s">
        <v>410</v>
      </c>
    </row>
    <row r="3" spans="1:20" ht="16.899999999999999" customHeight="1">
      <c r="O3" s="431" t="s">
        <v>422</v>
      </c>
      <c r="P3" s="431"/>
      <c r="Q3" s="431"/>
      <c r="R3" s="431"/>
      <c r="S3" s="431"/>
      <c r="T3" s="431"/>
    </row>
    <row r="4" spans="1:20" ht="16.899999999999999" customHeight="1">
      <c r="A4" s="46" t="s">
        <v>47</v>
      </c>
    </row>
    <row r="5" spans="1:20" ht="16.899999999999999" customHeight="1">
      <c r="J5" s="47"/>
      <c r="K5" s="47" t="s">
        <v>0</v>
      </c>
      <c r="L5" s="57"/>
      <c r="M5" s="57"/>
    </row>
    <row r="6" spans="1:20" ht="16.899999999999999" customHeight="1">
      <c r="J6" s="47" t="s">
        <v>1</v>
      </c>
      <c r="K6" s="47" t="s">
        <v>2</v>
      </c>
      <c r="L6" s="57"/>
      <c r="M6" s="57"/>
    </row>
    <row r="7" spans="1:20" ht="16.899999999999999" customHeight="1">
      <c r="J7" s="47"/>
      <c r="K7" s="47" t="s">
        <v>3</v>
      </c>
      <c r="L7" s="57"/>
      <c r="M7" s="57"/>
    </row>
    <row r="8" spans="1:20" ht="12.6" customHeight="1"/>
    <row r="9" spans="1:20" ht="16.899999999999999" customHeight="1">
      <c r="A9" s="172" t="s">
        <v>335</v>
      </c>
      <c r="B9" s="172"/>
      <c r="C9" s="172"/>
      <c r="D9" s="172"/>
      <c r="E9" s="172"/>
      <c r="F9" s="172"/>
      <c r="G9" s="172"/>
      <c r="H9" s="172"/>
      <c r="I9" s="172"/>
      <c r="J9" s="172"/>
      <c r="K9" s="172"/>
      <c r="L9" s="172"/>
      <c r="M9" s="172"/>
      <c r="N9" s="172"/>
      <c r="O9" s="172"/>
      <c r="P9" s="172"/>
      <c r="Q9" s="172"/>
      <c r="R9" s="172"/>
      <c r="S9" s="172"/>
      <c r="T9" s="172"/>
    </row>
    <row r="10" spans="1:20" ht="12.6" customHeight="1"/>
    <row r="11" spans="1:20" ht="16.899999999999999" customHeight="1">
      <c r="A11" s="17" t="s">
        <v>403</v>
      </c>
      <c r="B11" s="17"/>
    </row>
    <row r="12" spans="1:20" ht="16.899999999999999" customHeight="1">
      <c r="A12" s="17" t="s">
        <v>404</v>
      </c>
      <c r="B12" s="17"/>
    </row>
    <row r="14" spans="1:20" ht="16.899999999999999" customHeight="1">
      <c r="A14" s="65" t="s">
        <v>48</v>
      </c>
      <c r="B14" s="65"/>
      <c r="C14" s="143" t="s">
        <v>49</v>
      </c>
      <c r="G14" s="66" t="str">
        <f>IF(LEN('2-3.収支予算書'!H5)=7, DBCS(RIGHT(TEXT(INT('2-3.収支予算書'!H5/1000000), "@"), 1)), "")</f>
        <v/>
      </c>
      <c r="H14" s="66" t="str">
        <f>IF(LEN('2-3.収支予算書'!H5)&gt;=6, DBCS(RIGHT(TEXT(INT('2-3.収支予算書'!H5/100000), "@"), 1)), "")</f>
        <v/>
      </c>
      <c r="I14" s="66" t="str">
        <f>IF(LEN('2-3.収支予算書'!H5)&gt;=5, DBCS(RIGHT(TEXT(INT('2-3.収支予算書'!H5/10000), "@"), 1)), "")</f>
        <v/>
      </c>
      <c r="J14" s="67" t="s">
        <v>50</v>
      </c>
      <c r="K14" s="67"/>
    </row>
    <row r="15" spans="1:20" ht="2.4500000000000002" customHeight="1">
      <c r="G15" s="68"/>
      <c r="H15" s="68"/>
      <c r="I15" s="68"/>
      <c r="J15" s="68"/>
      <c r="K15" s="68"/>
      <c r="L15" s="68"/>
    </row>
    <row r="16" spans="1:20" ht="15" customHeight="1">
      <c r="G16" s="69" t="s">
        <v>51</v>
      </c>
    </row>
    <row r="17" spans="1:3" ht="16.899999999999999" customHeight="1">
      <c r="A17" s="65" t="s">
        <v>52</v>
      </c>
      <c r="B17" s="65"/>
      <c r="C17" s="143" t="s">
        <v>53</v>
      </c>
    </row>
    <row r="18" spans="1:3" ht="16.899999999999999" customHeight="1">
      <c r="A18" s="65"/>
      <c r="B18" s="65"/>
      <c r="C18" s="143"/>
    </row>
    <row r="19" spans="1:3" ht="16.899999999999999" customHeight="1">
      <c r="A19" s="70" t="s">
        <v>336</v>
      </c>
      <c r="B19" s="65"/>
      <c r="C19" s="143"/>
    </row>
    <row r="20" spans="1:3" ht="16.899999999999999" customHeight="1">
      <c r="A20" s="65"/>
      <c r="B20" s="65"/>
      <c r="C20" s="143"/>
    </row>
    <row r="21" spans="1:3" ht="16.899999999999999" customHeight="1">
      <c r="A21" s="70" t="s">
        <v>54</v>
      </c>
      <c r="B21" s="65"/>
      <c r="C21" s="143"/>
    </row>
    <row r="22" spans="1:3" ht="16.899999999999999" customHeight="1">
      <c r="A22" s="65"/>
      <c r="B22" s="65"/>
      <c r="C22" s="143"/>
    </row>
    <row r="23" spans="1:3" ht="16.899999999999999" customHeight="1">
      <c r="A23" s="70" t="s">
        <v>55</v>
      </c>
      <c r="B23" s="65"/>
      <c r="C23" s="143"/>
    </row>
    <row r="24" spans="1:3" ht="16.899999999999999" customHeight="1">
      <c r="A24" s="65"/>
      <c r="B24" s="65"/>
      <c r="C24" s="143"/>
    </row>
    <row r="25" spans="1:3" ht="16.899999999999999" customHeight="1">
      <c r="A25" s="65"/>
      <c r="B25" s="65"/>
      <c r="C25" s="143"/>
    </row>
    <row r="26" spans="1:3" ht="16.899999999999999" customHeight="1">
      <c r="A26" s="65"/>
      <c r="B26" s="65"/>
      <c r="C26" s="143"/>
    </row>
    <row r="27" spans="1:3" ht="16.899999999999999" customHeight="1">
      <c r="A27" s="65"/>
      <c r="B27" s="65"/>
      <c r="C27" s="143"/>
    </row>
    <row r="28" spans="1:3" ht="16.899999999999999" customHeight="1">
      <c r="A28" s="65"/>
      <c r="B28" s="65"/>
      <c r="C28" s="143"/>
    </row>
    <row r="29" spans="1:3" ht="16.899999999999999" customHeight="1">
      <c r="A29" s="65"/>
      <c r="B29" s="65"/>
      <c r="C29" s="143"/>
    </row>
    <row r="30" spans="1:3" ht="16.899999999999999" customHeight="1">
      <c r="A30" s="65"/>
      <c r="B30" s="65"/>
      <c r="C30" s="143"/>
    </row>
    <row r="31" spans="1:3" ht="16.899999999999999" customHeight="1">
      <c r="A31" s="65"/>
      <c r="B31" s="65"/>
      <c r="C31" s="143"/>
    </row>
    <row r="32" spans="1:3" ht="16.899999999999999" customHeight="1">
      <c r="A32" s="65"/>
      <c r="B32" s="65"/>
      <c r="C32" s="143"/>
    </row>
    <row r="33" spans="1:17" ht="16.899999999999999" customHeight="1">
      <c r="A33" s="65"/>
      <c r="B33" s="65"/>
      <c r="C33" s="143"/>
    </row>
    <row r="34" spans="1:17" ht="16.899999999999999" customHeight="1">
      <c r="A34" s="65"/>
      <c r="B34" s="65"/>
      <c r="C34" s="143"/>
    </row>
    <row r="35" spans="1:17" ht="16.899999999999999" customHeight="1">
      <c r="A35" s="65"/>
      <c r="B35" s="65"/>
      <c r="C35" s="143"/>
    </row>
    <row r="36" spans="1:17" ht="16.899999999999999" customHeight="1">
      <c r="A36" s="65"/>
      <c r="B36" s="65"/>
      <c r="C36" s="143"/>
    </row>
    <row r="37" spans="1:17" ht="16.899999999999999" customHeight="1">
      <c r="A37" s="65"/>
      <c r="B37" s="65"/>
      <c r="C37" s="143"/>
    </row>
    <row r="38" spans="1:17" ht="16.899999999999999" customHeight="1">
      <c r="A38" s="65"/>
      <c r="B38" s="65"/>
      <c r="C38" s="143"/>
    </row>
    <row r="39" spans="1:17" ht="4.9000000000000004" customHeight="1">
      <c r="D39" s="71"/>
      <c r="E39" s="72"/>
      <c r="F39" s="72"/>
      <c r="G39" s="72"/>
      <c r="H39" s="72"/>
      <c r="I39" s="72"/>
      <c r="J39" s="72"/>
      <c r="K39" s="72"/>
      <c r="L39" s="72"/>
      <c r="M39" s="72"/>
      <c r="N39" s="72"/>
      <c r="O39" s="72"/>
      <c r="P39" s="72"/>
      <c r="Q39" s="73"/>
    </row>
    <row r="40" spans="1:17" ht="16.899999999999999" customHeight="1">
      <c r="D40" s="54" t="s">
        <v>56</v>
      </c>
      <c r="E40" s="57"/>
      <c r="F40" s="57"/>
      <c r="G40" s="57"/>
      <c r="H40" s="57"/>
      <c r="I40" s="57"/>
      <c r="J40" s="57"/>
      <c r="K40" s="57"/>
      <c r="L40" s="57"/>
      <c r="M40" s="57"/>
      <c r="N40" s="57"/>
      <c r="O40" s="57"/>
      <c r="P40" s="57"/>
      <c r="Q40" s="74"/>
    </row>
    <row r="41" spans="1:17" ht="16.899999999999999" customHeight="1">
      <c r="D41" s="54"/>
      <c r="E41" s="170" t="s">
        <v>57</v>
      </c>
      <c r="F41" s="170"/>
      <c r="G41" s="170"/>
      <c r="K41" s="57" t="s">
        <v>58</v>
      </c>
      <c r="L41" s="57"/>
      <c r="Q41" s="74" t="s">
        <v>59</v>
      </c>
    </row>
    <row r="42" spans="1:17" ht="16.899999999999999" customHeight="1">
      <c r="D42" s="54"/>
      <c r="E42" s="170" t="s">
        <v>60</v>
      </c>
      <c r="F42" s="170"/>
      <c r="G42" s="170"/>
      <c r="K42" s="57" t="s">
        <v>58</v>
      </c>
      <c r="L42" s="57"/>
      <c r="Q42" s="74" t="s">
        <v>59</v>
      </c>
    </row>
    <row r="43" spans="1:17" ht="4.9000000000000004" customHeight="1">
      <c r="D43" s="75"/>
      <c r="E43" s="68"/>
      <c r="F43" s="68"/>
      <c r="G43" s="68"/>
      <c r="H43" s="68"/>
      <c r="I43" s="68"/>
      <c r="J43" s="68"/>
      <c r="K43" s="68"/>
      <c r="L43" s="68"/>
      <c r="M43" s="68"/>
      <c r="N43" s="68"/>
      <c r="O43" s="68"/>
      <c r="P43" s="68"/>
      <c r="Q43" s="76"/>
    </row>
    <row r="44" spans="1:17" ht="24" customHeight="1">
      <c r="D44" s="171" t="s">
        <v>398</v>
      </c>
      <c r="E44" s="171"/>
      <c r="F44" s="171"/>
      <c r="G44" s="171"/>
      <c r="H44" s="171"/>
      <c r="I44" s="171"/>
      <c r="J44" s="171"/>
      <c r="K44" s="171"/>
      <c r="L44" s="171"/>
      <c r="M44" s="171"/>
      <c r="N44" s="171"/>
      <c r="O44" s="171"/>
      <c r="P44" s="171"/>
      <c r="Q44" s="171"/>
    </row>
  </sheetData>
  <mergeCells count="5">
    <mergeCell ref="E41:G41"/>
    <mergeCell ref="E42:G42"/>
    <mergeCell ref="D44:Q44"/>
    <mergeCell ref="A9:T9"/>
    <mergeCell ref="O3:T3"/>
  </mergeCells>
  <phoneticPr fontId="1"/>
  <pageMargins left="0.59055118110236227" right="0.59055118110236227" top="0.55118110236220474" bottom="0.55118110236220474" header="0.31496062992125984" footer="0.31496062992125984"/>
  <pageSetup paperSize="9" scale="94"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7E8F-54A9-4496-ACD7-5A0425C40336}">
  <sheetPr codeName="Sheet1">
    <tabColor theme="9"/>
    <pageSetUpPr fitToPage="1"/>
  </sheetPr>
  <dimension ref="A1:U57"/>
  <sheetViews>
    <sheetView showGridLines="0" showZeros="0" view="pageBreakPreview" zoomScaleNormal="100" zoomScaleSheetLayoutView="100" workbookViewId="0">
      <selection activeCell="H4" sqref="H4"/>
    </sheetView>
  </sheetViews>
  <sheetFormatPr defaultColWidth="4.125" defaultRowHeight="13.5"/>
  <cols>
    <col min="1" max="16384" width="4.125" style="1"/>
  </cols>
  <sheetData>
    <row r="1" spans="1:20">
      <c r="A1" s="1" t="s">
        <v>62</v>
      </c>
    </row>
    <row r="2" spans="1:20" ht="6.6" customHeight="1"/>
    <row r="3" spans="1:20" ht="13.15" customHeight="1">
      <c r="K3" s="77" t="s">
        <v>337</v>
      </c>
      <c r="L3" s="6" t="s">
        <v>63</v>
      </c>
      <c r="M3" s="9" t="s">
        <v>64</v>
      </c>
      <c r="N3" s="2" t="s">
        <v>65</v>
      </c>
      <c r="O3" s="9" t="s">
        <v>66</v>
      </c>
      <c r="P3" s="7" t="s">
        <v>59</v>
      </c>
    </row>
    <row r="4" spans="1:20" ht="13.15" customHeight="1">
      <c r="A4" s="1" t="s">
        <v>67</v>
      </c>
    </row>
    <row r="5" spans="1:20" ht="13.15" customHeight="1">
      <c r="A5" s="1" t="s">
        <v>68</v>
      </c>
    </row>
    <row r="6" spans="1:20" ht="19.899999999999999" customHeight="1">
      <c r="B6" s="232" t="s">
        <v>69</v>
      </c>
      <c r="C6" s="233"/>
      <c r="D6" s="234"/>
      <c r="E6" s="244" t="s">
        <v>70</v>
      </c>
      <c r="F6" s="246"/>
      <c r="G6" s="190"/>
      <c r="H6" s="191"/>
      <c r="I6" s="191"/>
      <c r="J6" s="191"/>
      <c r="K6" s="191"/>
      <c r="L6" s="192"/>
      <c r="M6" s="202" t="s">
        <v>71</v>
      </c>
      <c r="N6" s="202"/>
      <c r="O6" s="16" t="s">
        <v>72</v>
      </c>
      <c r="P6" s="16"/>
      <c r="Q6" s="12" t="s">
        <v>73</v>
      </c>
      <c r="R6" s="12"/>
      <c r="S6" s="12"/>
      <c r="T6" s="13"/>
    </row>
    <row r="7" spans="1:20" ht="19.899999999999999" customHeight="1">
      <c r="B7" s="235"/>
      <c r="C7" s="236"/>
      <c r="D7" s="237"/>
      <c r="E7" s="244" t="s">
        <v>74</v>
      </c>
      <c r="F7" s="246"/>
      <c r="G7" s="247"/>
      <c r="H7" s="248"/>
      <c r="I7" s="249" t="s">
        <v>282</v>
      </c>
      <c r="J7" s="246"/>
      <c r="K7" s="198"/>
      <c r="L7" s="199"/>
      <c r="M7" s="202" t="s">
        <v>278</v>
      </c>
      <c r="N7" s="202"/>
      <c r="O7" s="200"/>
      <c r="P7" s="200"/>
      <c r="Q7" s="200"/>
      <c r="R7" s="200"/>
      <c r="S7" s="200"/>
      <c r="T7" s="201"/>
    </row>
    <row r="8" spans="1:20" ht="19.899999999999999" customHeight="1">
      <c r="B8" s="238"/>
      <c r="C8" s="239"/>
      <c r="D8" s="240"/>
      <c r="E8" s="244" t="s">
        <v>75</v>
      </c>
      <c r="F8" s="246"/>
      <c r="G8" s="205">
        <v>0</v>
      </c>
      <c r="H8" s="206"/>
      <c r="I8" s="206"/>
      <c r="J8" s="202" t="s">
        <v>76</v>
      </c>
      <c r="K8" s="202"/>
      <c r="L8" s="193"/>
      <c r="M8" s="194"/>
      <c r="N8" s="194"/>
      <c r="O8" s="195" t="s">
        <v>77</v>
      </c>
      <c r="P8" s="196"/>
      <c r="Q8" s="197"/>
      <c r="R8" s="197"/>
      <c r="S8" s="197"/>
      <c r="T8" s="197"/>
    </row>
    <row r="9" spans="1:20" ht="19.899999999999999" customHeight="1">
      <c r="B9" s="244" t="s">
        <v>78</v>
      </c>
      <c r="C9" s="245"/>
      <c r="D9" s="245"/>
      <c r="E9" s="213" t="s">
        <v>79</v>
      </c>
      <c r="F9" s="214"/>
      <c r="G9" s="190"/>
      <c r="H9" s="191"/>
      <c r="I9" s="191"/>
      <c r="J9" s="191"/>
      <c r="K9" s="191"/>
      <c r="L9" s="192"/>
      <c r="M9" s="211" t="s">
        <v>80</v>
      </c>
      <c r="N9" s="211"/>
      <c r="O9" s="212"/>
      <c r="P9" s="200"/>
      <c r="Q9" s="200"/>
      <c r="R9" s="200"/>
      <c r="S9" s="200"/>
      <c r="T9" s="201"/>
    </row>
    <row r="10" spans="1:20" ht="19.899999999999999" customHeight="1">
      <c r="B10" s="232" t="s">
        <v>81</v>
      </c>
      <c r="C10" s="233"/>
      <c r="D10" s="234"/>
      <c r="E10" s="213" t="s">
        <v>82</v>
      </c>
      <c r="F10" s="214"/>
      <c r="G10" s="190"/>
      <c r="H10" s="191"/>
      <c r="I10" s="191"/>
      <c r="J10" s="191"/>
      <c r="K10" s="191"/>
      <c r="L10" s="192"/>
      <c r="M10" s="211" t="s">
        <v>83</v>
      </c>
      <c r="N10" s="211"/>
      <c r="O10" s="190"/>
      <c r="P10" s="191"/>
      <c r="Q10" s="191"/>
      <c r="R10" s="191"/>
      <c r="S10" s="191"/>
      <c r="T10" s="192"/>
    </row>
    <row r="11" spans="1:20" ht="19.899999999999999" customHeight="1">
      <c r="B11" s="238"/>
      <c r="C11" s="239"/>
      <c r="D11" s="240"/>
      <c r="E11" s="213" t="s">
        <v>84</v>
      </c>
      <c r="F11" s="214"/>
      <c r="G11" s="190"/>
      <c r="H11" s="191"/>
      <c r="I11" s="191"/>
      <c r="J11" s="191"/>
      <c r="K11" s="213" t="s">
        <v>85</v>
      </c>
      <c r="L11" s="214"/>
      <c r="M11" s="215"/>
      <c r="N11" s="216"/>
      <c r="O11" s="216"/>
      <c r="P11" s="216"/>
      <c r="Q11" s="216"/>
      <c r="R11" s="216"/>
      <c r="S11" s="216"/>
      <c r="T11" s="217"/>
    </row>
    <row r="12" spans="1:20" s="42" customFormat="1" ht="13.15" customHeight="1">
      <c r="B12" s="40" t="s">
        <v>279</v>
      </c>
      <c r="C12" s="41"/>
    </row>
    <row r="13" spans="1:20" ht="13.15" customHeight="1">
      <c r="C13" s="10" t="s">
        <v>86</v>
      </c>
      <c r="D13" s="11" t="s">
        <v>87</v>
      </c>
    </row>
    <row r="14" spans="1:20" ht="7.5" customHeight="1">
      <c r="C14" s="3"/>
      <c r="D14" s="4"/>
    </row>
    <row r="15" spans="1:20" ht="13.15" customHeight="1">
      <c r="A15" s="1" t="s">
        <v>88</v>
      </c>
    </row>
    <row r="16" spans="1:20" ht="21" customHeight="1">
      <c r="B16" s="230" t="s">
        <v>89</v>
      </c>
      <c r="C16" s="231"/>
      <c r="D16" s="231"/>
      <c r="E16" s="207"/>
      <c r="F16" s="208"/>
      <c r="G16" s="208"/>
      <c r="H16" s="208"/>
      <c r="I16" s="208"/>
      <c r="J16" s="208"/>
      <c r="K16" s="208"/>
      <c r="L16" s="208"/>
      <c r="M16" s="208"/>
      <c r="N16" s="208"/>
      <c r="O16" s="208"/>
      <c r="P16" s="208"/>
      <c r="Q16" s="208"/>
      <c r="R16" s="208"/>
      <c r="S16" s="208"/>
      <c r="T16" s="209"/>
    </row>
    <row r="17" spans="2:20" ht="13.15" customHeight="1">
      <c r="B17" s="241" t="s">
        <v>90</v>
      </c>
      <c r="C17" s="242"/>
      <c r="D17" s="243"/>
      <c r="E17" s="210" t="s">
        <v>91</v>
      </c>
      <c r="F17" s="210"/>
      <c r="G17" s="210"/>
      <c r="H17" s="210"/>
      <c r="I17" s="210" t="s">
        <v>92</v>
      </c>
      <c r="J17" s="210"/>
      <c r="K17" s="210"/>
      <c r="L17" s="210"/>
      <c r="M17" s="210" t="s">
        <v>93</v>
      </c>
      <c r="N17" s="210"/>
      <c r="O17" s="210"/>
      <c r="P17" s="210"/>
      <c r="Q17" s="210" t="s">
        <v>94</v>
      </c>
      <c r="R17" s="210"/>
      <c r="S17" s="210"/>
      <c r="T17" s="210"/>
    </row>
    <row r="18" spans="2:20" ht="13.15" customHeight="1">
      <c r="B18" s="179" t="s">
        <v>322</v>
      </c>
      <c r="C18" s="179"/>
      <c r="D18" s="179"/>
      <c r="E18" s="221" t="s">
        <v>321</v>
      </c>
      <c r="F18" s="222"/>
      <c r="G18" s="222"/>
      <c r="H18" s="222"/>
      <c r="I18" s="222"/>
      <c r="J18" s="222"/>
      <c r="K18" s="222"/>
      <c r="L18" s="222"/>
      <c r="M18" s="222"/>
      <c r="N18" s="222"/>
      <c r="O18" s="222"/>
      <c r="P18" s="222"/>
      <c r="Q18" s="222"/>
      <c r="R18" s="222"/>
      <c r="S18" s="222"/>
      <c r="T18" s="223"/>
    </row>
    <row r="19" spans="2:20" ht="13.15" customHeight="1">
      <c r="B19" s="179"/>
      <c r="C19" s="179"/>
      <c r="D19" s="179"/>
      <c r="E19" s="224" t="s">
        <v>406</v>
      </c>
      <c r="F19" s="225"/>
      <c r="G19" s="225"/>
      <c r="H19" s="225"/>
      <c r="I19" s="225"/>
      <c r="J19" s="225"/>
      <c r="K19" s="225"/>
      <c r="L19" s="225"/>
      <c r="M19" s="225"/>
      <c r="N19" s="225"/>
      <c r="O19" s="225"/>
      <c r="P19" s="225"/>
      <c r="Q19" s="225"/>
      <c r="R19" s="225"/>
      <c r="S19" s="225"/>
      <c r="T19" s="226"/>
    </row>
    <row r="20" spans="2:20" ht="13.15" customHeight="1">
      <c r="B20" s="179"/>
      <c r="C20" s="179"/>
      <c r="D20" s="179"/>
      <c r="E20" s="218"/>
      <c r="F20" s="219"/>
      <c r="G20" s="219"/>
      <c r="H20" s="219"/>
      <c r="I20" s="219"/>
      <c r="J20" s="219"/>
      <c r="K20" s="219"/>
      <c r="L20" s="219"/>
      <c r="M20" s="219"/>
      <c r="N20" s="219"/>
      <c r="O20" s="219"/>
      <c r="P20" s="219"/>
      <c r="Q20" s="219"/>
      <c r="R20" s="219"/>
      <c r="S20" s="219"/>
      <c r="T20" s="220"/>
    </row>
    <row r="21" spans="2:20" ht="13.15" customHeight="1">
      <c r="B21" s="179"/>
      <c r="C21" s="179"/>
      <c r="D21" s="179"/>
      <c r="E21" s="132" t="s">
        <v>323</v>
      </c>
      <c r="F21" s="133"/>
      <c r="G21" s="133"/>
      <c r="H21" s="133"/>
      <c r="I21" s="133"/>
      <c r="J21" s="133"/>
      <c r="K21" s="133"/>
      <c r="L21" s="133"/>
      <c r="M21" s="133"/>
      <c r="N21" s="133"/>
      <c r="O21" s="133"/>
      <c r="P21" s="133"/>
      <c r="Q21" s="133"/>
      <c r="R21" s="133"/>
      <c r="S21" s="133"/>
      <c r="T21" s="134"/>
    </row>
    <row r="22" spans="2:20" ht="13.35" customHeight="1">
      <c r="B22" s="179"/>
      <c r="C22" s="179"/>
      <c r="D22" s="179"/>
      <c r="E22" s="227"/>
      <c r="F22" s="228"/>
      <c r="G22" s="228"/>
      <c r="H22" s="228"/>
      <c r="I22" s="228"/>
      <c r="J22" s="228"/>
      <c r="K22" s="228"/>
      <c r="L22" s="228"/>
      <c r="M22" s="228"/>
      <c r="N22" s="228"/>
      <c r="O22" s="228"/>
      <c r="P22" s="228"/>
      <c r="Q22" s="228"/>
      <c r="R22" s="228"/>
      <c r="S22" s="228"/>
      <c r="T22" s="229"/>
    </row>
    <row r="23" spans="2:20" ht="13.15" customHeight="1">
      <c r="B23" s="179" t="s">
        <v>95</v>
      </c>
      <c r="C23" s="179"/>
      <c r="D23" s="179"/>
      <c r="E23" s="250"/>
      <c r="F23" s="250"/>
      <c r="G23" s="250"/>
      <c r="H23" s="250"/>
      <c r="I23" s="250"/>
      <c r="J23" s="250"/>
      <c r="K23" s="250"/>
      <c r="L23" s="250"/>
      <c r="M23" s="250"/>
      <c r="N23" s="250"/>
      <c r="O23" s="250"/>
      <c r="P23" s="250"/>
      <c r="Q23" s="250"/>
      <c r="R23" s="250"/>
      <c r="S23" s="250"/>
      <c r="T23" s="250"/>
    </row>
    <row r="24" spans="2:20" ht="13.15" customHeight="1">
      <c r="B24" s="179"/>
      <c r="C24" s="179"/>
      <c r="D24" s="179"/>
      <c r="E24" s="250"/>
      <c r="F24" s="250"/>
      <c r="G24" s="250"/>
      <c r="H24" s="250"/>
      <c r="I24" s="250"/>
      <c r="J24" s="250"/>
      <c r="K24" s="250"/>
      <c r="L24" s="250"/>
      <c r="M24" s="250"/>
      <c r="N24" s="250"/>
      <c r="O24" s="250"/>
      <c r="P24" s="250"/>
      <c r="Q24" s="250"/>
      <c r="R24" s="250"/>
      <c r="S24" s="250"/>
      <c r="T24" s="250"/>
    </row>
    <row r="25" spans="2:20" ht="13.15" customHeight="1">
      <c r="B25" s="179"/>
      <c r="C25" s="179"/>
      <c r="D25" s="179"/>
      <c r="E25" s="250"/>
      <c r="F25" s="250"/>
      <c r="G25" s="250"/>
      <c r="H25" s="250"/>
      <c r="I25" s="250"/>
      <c r="J25" s="250"/>
      <c r="K25" s="250"/>
      <c r="L25" s="250"/>
      <c r="M25" s="250"/>
      <c r="N25" s="250"/>
      <c r="O25" s="250"/>
      <c r="P25" s="250"/>
      <c r="Q25" s="250"/>
      <c r="R25" s="250"/>
      <c r="S25" s="250"/>
      <c r="T25" s="250"/>
    </row>
    <row r="26" spans="2:20" ht="13.15" customHeight="1">
      <c r="B26" s="179" t="s">
        <v>338</v>
      </c>
      <c r="C26" s="179"/>
      <c r="D26" s="179"/>
      <c r="E26" s="250"/>
      <c r="F26" s="250"/>
      <c r="G26" s="250"/>
      <c r="H26" s="250"/>
      <c r="I26" s="250"/>
      <c r="J26" s="250"/>
      <c r="K26" s="250"/>
      <c r="L26" s="250"/>
      <c r="M26" s="250"/>
      <c r="N26" s="250"/>
      <c r="O26" s="250"/>
      <c r="P26" s="250"/>
      <c r="Q26" s="250"/>
      <c r="R26" s="250"/>
      <c r="S26" s="250"/>
      <c r="T26" s="250"/>
    </row>
    <row r="27" spans="2:20" ht="13.15" customHeight="1">
      <c r="B27" s="179"/>
      <c r="C27" s="179"/>
      <c r="D27" s="179"/>
      <c r="E27" s="250"/>
      <c r="F27" s="250"/>
      <c r="G27" s="250"/>
      <c r="H27" s="250"/>
      <c r="I27" s="250"/>
      <c r="J27" s="250"/>
      <c r="K27" s="250"/>
      <c r="L27" s="250"/>
      <c r="M27" s="250"/>
      <c r="N27" s="250"/>
      <c r="O27" s="250"/>
      <c r="P27" s="250"/>
      <c r="Q27" s="250"/>
      <c r="R27" s="250"/>
      <c r="S27" s="250"/>
      <c r="T27" s="250"/>
    </row>
    <row r="28" spans="2:20" ht="8.4499999999999993" customHeight="1">
      <c r="B28" s="179"/>
      <c r="C28" s="179"/>
      <c r="D28" s="179"/>
      <c r="E28" s="250"/>
      <c r="F28" s="250"/>
      <c r="G28" s="250"/>
      <c r="H28" s="250"/>
      <c r="I28" s="250"/>
      <c r="J28" s="250"/>
      <c r="K28" s="250"/>
      <c r="L28" s="250"/>
      <c r="M28" s="250"/>
      <c r="N28" s="250"/>
      <c r="O28" s="250"/>
      <c r="P28" s="250"/>
      <c r="Q28" s="250"/>
      <c r="R28" s="250"/>
      <c r="S28" s="250"/>
      <c r="T28" s="250"/>
    </row>
    <row r="29" spans="2:20" ht="13.15" customHeight="1">
      <c r="B29" s="202" t="s">
        <v>96</v>
      </c>
      <c r="C29" s="202"/>
      <c r="D29" s="202"/>
      <c r="E29" s="184" t="s">
        <v>97</v>
      </c>
      <c r="F29" s="185"/>
      <c r="G29" s="185"/>
      <c r="H29" s="185"/>
      <c r="I29" s="185"/>
      <c r="J29" s="185"/>
      <c r="K29" s="185"/>
      <c r="L29" s="185"/>
      <c r="M29" s="185"/>
      <c r="N29" s="185"/>
      <c r="O29" s="185"/>
      <c r="P29" s="185"/>
      <c r="Q29" s="185"/>
      <c r="R29" s="185"/>
      <c r="S29" s="185"/>
      <c r="T29" s="186"/>
    </row>
    <row r="30" spans="2:20" ht="13.15" customHeight="1">
      <c r="B30" s="202"/>
      <c r="C30" s="202"/>
      <c r="D30" s="202"/>
      <c r="E30" s="181"/>
      <c r="F30" s="182"/>
      <c r="G30" s="182"/>
      <c r="H30" s="182"/>
      <c r="I30" s="182"/>
      <c r="J30" s="182"/>
      <c r="K30" s="182"/>
      <c r="L30" s="182"/>
      <c r="M30" s="182"/>
      <c r="N30" s="182"/>
      <c r="O30" s="182"/>
      <c r="P30" s="182"/>
      <c r="Q30" s="182"/>
      <c r="R30" s="182"/>
      <c r="S30" s="182"/>
      <c r="T30" s="183"/>
    </row>
    <row r="31" spans="2:20" ht="13.15" customHeight="1">
      <c r="B31" s="202"/>
      <c r="C31" s="202"/>
      <c r="D31" s="202"/>
      <c r="E31" s="184" t="s">
        <v>98</v>
      </c>
      <c r="F31" s="203"/>
      <c r="G31" s="203"/>
      <c r="H31" s="203"/>
      <c r="I31" s="203"/>
      <c r="J31" s="203"/>
      <c r="K31" s="203"/>
      <c r="L31" s="203"/>
      <c r="M31" s="203"/>
      <c r="N31" s="203"/>
      <c r="O31" s="203"/>
      <c r="P31" s="203"/>
      <c r="Q31" s="203"/>
      <c r="R31" s="203"/>
      <c r="S31" s="203"/>
      <c r="T31" s="204"/>
    </row>
    <row r="32" spans="2:20" ht="13.15" customHeight="1">
      <c r="B32" s="202"/>
      <c r="C32" s="202"/>
      <c r="D32" s="202"/>
      <c r="E32" s="181"/>
      <c r="F32" s="182"/>
      <c r="G32" s="182"/>
      <c r="H32" s="182"/>
      <c r="I32" s="182"/>
      <c r="J32" s="182"/>
      <c r="K32" s="182"/>
      <c r="L32" s="182"/>
      <c r="M32" s="182"/>
      <c r="N32" s="182"/>
      <c r="O32" s="182"/>
      <c r="P32" s="182"/>
      <c r="Q32" s="182"/>
      <c r="R32" s="182"/>
      <c r="S32" s="182"/>
      <c r="T32" s="183"/>
    </row>
    <row r="33" spans="1:21" ht="13.15" customHeight="1">
      <c r="B33" s="202"/>
      <c r="C33" s="202"/>
      <c r="D33" s="202"/>
      <c r="E33" s="184" t="s">
        <v>99</v>
      </c>
      <c r="F33" s="203"/>
      <c r="G33" s="203"/>
      <c r="H33" s="203"/>
      <c r="I33" s="203"/>
      <c r="J33" s="203"/>
      <c r="K33" s="203"/>
      <c r="L33" s="203"/>
      <c r="M33" s="203"/>
      <c r="N33" s="203"/>
      <c r="O33" s="203"/>
      <c r="P33" s="203"/>
      <c r="Q33" s="203"/>
      <c r="R33" s="203"/>
      <c r="S33" s="203"/>
      <c r="T33" s="204"/>
    </row>
    <row r="34" spans="1:21" ht="13.15" customHeight="1">
      <c r="B34" s="202"/>
      <c r="C34" s="202"/>
      <c r="D34" s="202"/>
      <c r="E34" s="181"/>
      <c r="F34" s="182"/>
      <c r="G34" s="182"/>
      <c r="H34" s="182"/>
      <c r="I34" s="182"/>
      <c r="J34" s="182"/>
      <c r="K34" s="182"/>
      <c r="L34" s="182"/>
      <c r="M34" s="182"/>
      <c r="N34" s="182"/>
      <c r="O34" s="182"/>
      <c r="P34" s="182"/>
      <c r="Q34" s="182"/>
      <c r="R34" s="182"/>
      <c r="S34" s="182"/>
      <c r="T34" s="183"/>
    </row>
    <row r="35" spans="1:21" ht="13.15" customHeight="1">
      <c r="B35" s="202"/>
      <c r="C35" s="202"/>
      <c r="D35" s="202"/>
      <c r="E35" s="187"/>
      <c r="F35" s="188"/>
      <c r="G35" s="188"/>
      <c r="H35" s="188"/>
      <c r="I35" s="188"/>
      <c r="J35" s="188"/>
      <c r="K35" s="188"/>
      <c r="L35" s="188"/>
      <c r="M35" s="188"/>
      <c r="N35" s="188"/>
      <c r="O35" s="188"/>
      <c r="P35" s="188"/>
      <c r="Q35" s="188"/>
      <c r="R35" s="188"/>
      <c r="S35" s="188"/>
      <c r="T35" s="189"/>
    </row>
    <row r="36" spans="1:21" ht="13.15" customHeight="1">
      <c r="B36" s="258" t="s">
        <v>405</v>
      </c>
      <c r="C36" s="259"/>
      <c r="D36" s="260"/>
      <c r="E36" s="184" t="s">
        <v>100</v>
      </c>
      <c r="F36" s="185"/>
      <c r="G36" s="185"/>
      <c r="H36" s="185"/>
      <c r="I36" s="185"/>
      <c r="J36" s="185"/>
      <c r="K36" s="185"/>
      <c r="L36" s="185"/>
      <c r="M36" s="185"/>
      <c r="N36" s="185"/>
      <c r="O36" s="185"/>
      <c r="P36" s="185"/>
      <c r="Q36" s="185"/>
      <c r="R36" s="185"/>
      <c r="S36" s="185"/>
      <c r="T36" s="186"/>
    </row>
    <row r="37" spans="1:21" ht="13.15" customHeight="1">
      <c r="B37" s="261"/>
      <c r="C37" s="262"/>
      <c r="D37" s="263"/>
      <c r="E37" s="181"/>
      <c r="F37" s="182"/>
      <c r="G37" s="182"/>
      <c r="H37" s="182"/>
      <c r="I37" s="182"/>
      <c r="J37" s="182"/>
      <c r="K37" s="182"/>
      <c r="L37" s="182"/>
      <c r="M37" s="182"/>
      <c r="N37" s="182"/>
      <c r="O37" s="182"/>
      <c r="P37" s="182"/>
      <c r="Q37" s="182"/>
      <c r="R37" s="182"/>
      <c r="S37" s="182"/>
      <c r="T37" s="183"/>
    </row>
    <row r="38" spans="1:21" ht="13.15" customHeight="1">
      <c r="B38" s="261"/>
      <c r="C38" s="262"/>
      <c r="D38" s="263"/>
      <c r="E38" s="267" t="s">
        <v>343</v>
      </c>
      <c r="F38" s="268"/>
      <c r="G38" s="268"/>
      <c r="H38" s="268"/>
      <c r="I38" s="268"/>
      <c r="J38" s="268"/>
      <c r="K38" s="268"/>
      <c r="L38" s="268"/>
      <c r="M38" s="268"/>
      <c r="N38" s="268"/>
      <c r="O38" s="268"/>
      <c r="P38" s="268"/>
      <c r="Q38" s="268"/>
      <c r="R38" s="268"/>
      <c r="S38" s="268"/>
      <c r="T38" s="269"/>
    </row>
    <row r="39" spans="1:21" ht="13.15" customHeight="1">
      <c r="B39" s="261"/>
      <c r="C39" s="262"/>
      <c r="D39" s="263"/>
      <c r="E39" s="181"/>
      <c r="F39" s="182"/>
      <c r="G39" s="182"/>
      <c r="H39" s="182"/>
      <c r="I39" s="182"/>
      <c r="J39" s="182"/>
      <c r="K39" s="182"/>
      <c r="L39" s="182"/>
      <c r="M39" s="182"/>
      <c r="N39" s="182"/>
      <c r="O39" s="182"/>
      <c r="P39" s="182"/>
      <c r="Q39" s="182"/>
      <c r="R39" s="182"/>
      <c r="S39" s="182"/>
      <c r="T39" s="183"/>
    </row>
    <row r="40" spans="1:21" ht="13.15" customHeight="1">
      <c r="B40" s="261"/>
      <c r="C40" s="262"/>
      <c r="D40" s="263"/>
      <c r="E40" s="184" t="s">
        <v>101</v>
      </c>
      <c r="F40" s="203"/>
      <c r="G40" s="203"/>
      <c r="H40" s="203"/>
      <c r="I40" s="203"/>
      <c r="J40" s="203"/>
      <c r="K40" s="203"/>
      <c r="L40" s="203"/>
      <c r="M40" s="203"/>
      <c r="N40" s="203"/>
      <c r="O40" s="203"/>
      <c r="P40" s="203"/>
      <c r="Q40" s="203"/>
      <c r="R40" s="203"/>
      <c r="S40" s="203"/>
      <c r="T40" s="204"/>
    </row>
    <row r="41" spans="1:21" ht="13.15" customHeight="1">
      <c r="B41" s="261"/>
      <c r="C41" s="262"/>
      <c r="D41" s="263"/>
      <c r="E41" s="181"/>
      <c r="F41" s="182"/>
      <c r="G41" s="182"/>
      <c r="H41" s="182"/>
      <c r="I41" s="182"/>
      <c r="J41" s="182"/>
      <c r="K41" s="182"/>
      <c r="L41" s="182"/>
      <c r="M41" s="182"/>
      <c r="N41" s="182"/>
      <c r="O41" s="182"/>
      <c r="P41" s="182"/>
      <c r="Q41" s="182"/>
      <c r="R41" s="182"/>
      <c r="S41" s="182"/>
      <c r="T41" s="183"/>
    </row>
    <row r="42" spans="1:21" ht="13.15" customHeight="1">
      <c r="B42" s="261"/>
      <c r="C42" s="262"/>
      <c r="D42" s="263"/>
      <c r="E42" s="184" t="s">
        <v>102</v>
      </c>
      <c r="F42" s="185"/>
      <c r="G42" s="185"/>
      <c r="H42" s="185"/>
      <c r="I42" s="185"/>
      <c r="J42" s="185"/>
      <c r="K42" s="185"/>
      <c r="L42" s="185"/>
      <c r="M42" s="185"/>
      <c r="N42" s="185"/>
      <c r="O42" s="185"/>
      <c r="P42" s="185"/>
      <c r="Q42" s="185"/>
      <c r="R42" s="185"/>
      <c r="S42" s="185"/>
      <c r="T42" s="186"/>
    </row>
    <row r="43" spans="1:21" ht="13.15" customHeight="1">
      <c r="B43" s="261"/>
      <c r="C43" s="262"/>
      <c r="D43" s="263"/>
      <c r="E43" s="181"/>
      <c r="F43" s="182"/>
      <c r="G43" s="182"/>
      <c r="H43" s="182"/>
      <c r="I43" s="182"/>
      <c r="J43" s="182"/>
      <c r="K43" s="182"/>
      <c r="L43" s="182"/>
      <c r="M43" s="182"/>
      <c r="N43" s="182"/>
      <c r="O43" s="182"/>
      <c r="P43" s="182"/>
      <c r="Q43" s="182"/>
      <c r="R43" s="182"/>
      <c r="S43" s="182"/>
      <c r="T43" s="183"/>
    </row>
    <row r="44" spans="1:21" ht="6.95" customHeight="1">
      <c r="B44" s="264"/>
      <c r="C44" s="265"/>
      <c r="D44" s="266"/>
      <c r="E44" s="187"/>
      <c r="F44" s="188"/>
      <c r="G44" s="188"/>
      <c r="H44" s="188"/>
      <c r="I44" s="188"/>
      <c r="J44" s="188"/>
      <c r="K44" s="188"/>
      <c r="L44" s="188"/>
      <c r="M44" s="188"/>
      <c r="N44" s="188"/>
      <c r="O44" s="188"/>
      <c r="P44" s="188"/>
      <c r="Q44" s="188"/>
      <c r="R44" s="188"/>
      <c r="S44" s="188"/>
      <c r="T44" s="189"/>
    </row>
    <row r="45" spans="1:21" ht="19.899999999999999" customHeight="1">
      <c r="B45" s="202" t="s">
        <v>103</v>
      </c>
      <c r="C45" s="202"/>
      <c r="D45" s="202"/>
      <c r="E45" s="253" t="s">
        <v>104</v>
      </c>
      <c r="F45" s="254"/>
      <c r="G45" s="254"/>
      <c r="H45" s="254"/>
      <c r="I45" s="5" t="s">
        <v>105</v>
      </c>
      <c r="J45" s="14"/>
      <c r="K45" s="14" t="s">
        <v>43</v>
      </c>
      <c r="L45" s="27"/>
      <c r="M45" s="14" t="s">
        <v>44</v>
      </c>
      <c r="N45" s="28"/>
      <c r="O45" s="15" t="s">
        <v>45</v>
      </c>
      <c r="P45" s="28"/>
      <c r="Q45" s="255" t="s">
        <v>106</v>
      </c>
      <c r="R45" s="255"/>
      <c r="S45" s="255"/>
      <c r="T45" s="256"/>
      <c r="U45" s="8"/>
    </row>
    <row r="46" spans="1:21" ht="9" customHeight="1"/>
    <row r="47" spans="1:21">
      <c r="A47" s="46" t="s">
        <v>339</v>
      </c>
      <c r="B47" s="46"/>
      <c r="C47" s="46"/>
      <c r="D47" s="46"/>
      <c r="E47" s="46"/>
      <c r="F47" s="46"/>
      <c r="G47" s="46"/>
      <c r="H47" s="46"/>
      <c r="I47" s="46"/>
      <c r="J47" s="46"/>
      <c r="K47" s="46"/>
      <c r="L47" s="46"/>
      <c r="M47" s="46"/>
      <c r="N47" s="46"/>
      <c r="O47" s="46"/>
      <c r="P47" s="46"/>
      <c r="Q47" s="46"/>
      <c r="R47" s="46"/>
      <c r="S47" s="46"/>
      <c r="T47" s="46"/>
    </row>
    <row r="48" spans="1:21" ht="26.25" customHeight="1">
      <c r="A48" s="46"/>
      <c r="B48" s="179" t="s">
        <v>340</v>
      </c>
      <c r="C48" s="180"/>
      <c r="D48" s="180"/>
      <c r="E48" s="180"/>
      <c r="F48" s="180"/>
      <c r="G48" s="180"/>
      <c r="H48" s="145" t="s">
        <v>284</v>
      </c>
      <c r="I48" s="146"/>
      <c r="J48" s="147"/>
      <c r="K48" s="173" t="s">
        <v>303</v>
      </c>
      <c r="L48" s="146"/>
      <c r="M48" s="147"/>
      <c r="N48" s="173" t="s">
        <v>341</v>
      </c>
      <c r="O48" s="146"/>
      <c r="P48" s="146"/>
      <c r="Q48" s="147"/>
      <c r="R48" s="173" t="s">
        <v>342</v>
      </c>
      <c r="S48" s="174"/>
      <c r="T48" s="175"/>
    </row>
    <row r="49" spans="1:20" ht="20.45" customHeight="1">
      <c r="A49" s="46"/>
      <c r="B49" s="167"/>
      <c r="C49" s="168"/>
      <c r="D49" s="168"/>
      <c r="E49" s="168"/>
      <c r="F49" s="168"/>
      <c r="G49" s="169"/>
      <c r="H49" s="167"/>
      <c r="I49" s="168"/>
      <c r="J49" s="169"/>
      <c r="K49" s="167"/>
      <c r="L49" s="168"/>
      <c r="M49" s="169"/>
      <c r="N49" s="176"/>
      <c r="O49" s="177"/>
      <c r="P49" s="177"/>
      <c r="Q49" s="178"/>
      <c r="R49" s="155" t="s">
        <v>285</v>
      </c>
      <c r="S49" s="168"/>
      <c r="T49" s="169"/>
    </row>
    <row r="50" spans="1:20" ht="8.25" customHeight="1"/>
    <row r="51" spans="1:20" ht="2.25" customHeight="1"/>
    <row r="52" spans="1:20" ht="13.15" customHeight="1">
      <c r="A52" s="1" t="s">
        <v>286</v>
      </c>
    </row>
    <row r="53" spans="1:20" ht="21" customHeight="1">
      <c r="B53" s="211" t="s">
        <v>112</v>
      </c>
      <c r="C53" s="211"/>
      <c r="D53" s="211"/>
      <c r="E53" s="211"/>
      <c r="F53" s="211" t="s">
        <v>113</v>
      </c>
      <c r="G53" s="211"/>
      <c r="H53" s="211"/>
      <c r="I53" s="211"/>
      <c r="J53" s="211" t="s">
        <v>114</v>
      </c>
      <c r="K53" s="211"/>
      <c r="L53" s="211"/>
      <c r="M53" s="211"/>
      <c r="N53" s="211" t="s">
        <v>115</v>
      </c>
      <c r="O53" s="211"/>
      <c r="P53" s="211"/>
      <c r="Q53" s="211"/>
      <c r="R53" s="202" t="s">
        <v>116</v>
      </c>
      <c r="S53" s="202"/>
      <c r="T53" s="202"/>
    </row>
    <row r="54" spans="1:20" ht="13.15" customHeight="1">
      <c r="B54" s="252"/>
      <c r="C54" s="252"/>
      <c r="D54" s="252"/>
      <c r="E54" s="252"/>
      <c r="F54" s="252"/>
      <c r="G54" s="252"/>
      <c r="H54" s="252"/>
      <c r="I54" s="252"/>
      <c r="J54" s="252"/>
      <c r="K54" s="252"/>
      <c r="L54" s="252"/>
      <c r="M54" s="252"/>
      <c r="N54" s="257"/>
      <c r="O54" s="252"/>
      <c r="P54" s="252"/>
      <c r="Q54" s="252"/>
      <c r="R54" s="251"/>
      <c r="S54" s="252"/>
      <c r="T54" s="252"/>
    </row>
    <row r="55" spans="1:20" ht="5.45" customHeight="1">
      <c r="B55" s="252"/>
      <c r="C55" s="252"/>
      <c r="D55" s="252"/>
      <c r="E55" s="252"/>
      <c r="F55" s="252"/>
      <c r="G55" s="252"/>
      <c r="H55" s="252"/>
      <c r="I55" s="252"/>
      <c r="J55" s="252"/>
      <c r="K55" s="252"/>
      <c r="L55" s="252"/>
      <c r="M55" s="252"/>
      <c r="N55" s="252"/>
      <c r="O55" s="252"/>
      <c r="P55" s="252"/>
      <c r="Q55" s="252"/>
      <c r="R55" s="252"/>
      <c r="S55" s="252"/>
      <c r="T55" s="252"/>
    </row>
    <row r="56" spans="1:20">
      <c r="B56" s="4" t="s">
        <v>117</v>
      </c>
    </row>
    <row r="57" spans="1:20">
      <c r="B57" s="4"/>
    </row>
  </sheetData>
  <mergeCells count="85">
    <mergeCell ref="R54:T55"/>
    <mergeCell ref="B45:D45"/>
    <mergeCell ref="E45:H45"/>
    <mergeCell ref="Q45:T45"/>
    <mergeCell ref="M6:N6"/>
    <mergeCell ref="B54:E55"/>
    <mergeCell ref="F54:I55"/>
    <mergeCell ref="J54:M55"/>
    <mergeCell ref="N54:Q55"/>
    <mergeCell ref="B36:D44"/>
    <mergeCell ref="E36:T36"/>
    <mergeCell ref="E37:T37"/>
    <mergeCell ref="E38:T38"/>
    <mergeCell ref="E39:T39"/>
    <mergeCell ref="E34:T35"/>
    <mergeCell ref="B29:D35"/>
    <mergeCell ref="B53:E53"/>
    <mergeCell ref="F53:I53"/>
    <mergeCell ref="J53:M53"/>
    <mergeCell ref="N53:Q53"/>
    <mergeCell ref="R53:T53"/>
    <mergeCell ref="B23:D25"/>
    <mergeCell ref="E23:T25"/>
    <mergeCell ref="E30:T30"/>
    <mergeCell ref="E32:T32"/>
    <mergeCell ref="B18:D22"/>
    <mergeCell ref="B26:D28"/>
    <mergeCell ref="E26:T28"/>
    <mergeCell ref="E31:T31"/>
    <mergeCell ref="E29:T29"/>
    <mergeCell ref="B16:D16"/>
    <mergeCell ref="B6:D8"/>
    <mergeCell ref="E11:F11"/>
    <mergeCell ref="B17:D17"/>
    <mergeCell ref="E17:H17"/>
    <mergeCell ref="B10:D11"/>
    <mergeCell ref="G10:L10"/>
    <mergeCell ref="B9:D9"/>
    <mergeCell ref="E9:F9"/>
    <mergeCell ref="G9:L9"/>
    <mergeCell ref="E10:F10"/>
    <mergeCell ref="E6:F6"/>
    <mergeCell ref="E7:F7"/>
    <mergeCell ref="E8:F8"/>
    <mergeCell ref="G7:H7"/>
    <mergeCell ref="I7:J7"/>
    <mergeCell ref="Q17:T17"/>
    <mergeCell ref="E40:T40"/>
    <mergeCell ref="G11:J11"/>
    <mergeCell ref="M9:N9"/>
    <mergeCell ref="M10:N10"/>
    <mergeCell ref="O9:T9"/>
    <mergeCell ref="O10:T10"/>
    <mergeCell ref="K11:L11"/>
    <mergeCell ref="M11:T11"/>
    <mergeCell ref="E20:T20"/>
    <mergeCell ref="E18:T18"/>
    <mergeCell ref="E19:T19"/>
    <mergeCell ref="E22:T22"/>
    <mergeCell ref="E41:T41"/>
    <mergeCell ref="E42:T42"/>
    <mergeCell ref="E43:T44"/>
    <mergeCell ref="G6:L6"/>
    <mergeCell ref="L8:N8"/>
    <mergeCell ref="O8:P8"/>
    <mergeCell ref="Q8:T8"/>
    <mergeCell ref="K7:L7"/>
    <mergeCell ref="O7:T7"/>
    <mergeCell ref="M7:N7"/>
    <mergeCell ref="E33:T33"/>
    <mergeCell ref="G8:I8"/>
    <mergeCell ref="J8:K8"/>
    <mergeCell ref="E16:T16"/>
    <mergeCell ref="I17:L17"/>
    <mergeCell ref="M17:P17"/>
    <mergeCell ref="B49:G49"/>
    <mergeCell ref="H49:J49"/>
    <mergeCell ref="K49:M49"/>
    <mergeCell ref="N49:Q49"/>
    <mergeCell ref="B48:G48"/>
    <mergeCell ref="R48:T48"/>
    <mergeCell ref="R49:T49"/>
    <mergeCell ref="H48:J48"/>
    <mergeCell ref="K48:M48"/>
    <mergeCell ref="N48:Q48"/>
  </mergeCells>
  <phoneticPr fontId="1"/>
  <hyperlinks>
    <hyperlink ref="D13" r:id="rId1" xr:uid="{0997315E-0688-4FB9-8DC5-7F77010CB6DD}"/>
  </hyperlinks>
  <pageMargins left="0.59055118110236227" right="0.59055118110236227" top="0.55118110236220474" bottom="0.55118110236220474" header="0.31496062992125984" footer="0.31496062992125984"/>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17</xdr:col>
                    <xdr:colOff>9525</xdr:colOff>
                    <xdr:row>47</xdr:row>
                    <xdr:rowOff>323850</xdr:rowOff>
                  </from>
                  <to>
                    <xdr:col>20</xdr:col>
                    <xdr:colOff>9525</xdr:colOff>
                    <xdr:row>49</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35F-3F99-4BA5-9268-39F70E10704A}">
  <sheetPr codeName="Sheet2">
    <tabColor theme="9"/>
    <pageSetUpPr fitToPage="1"/>
  </sheetPr>
  <dimension ref="A1:W58"/>
  <sheetViews>
    <sheetView showGridLines="0" showZeros="0" view="pageBreakPreview" zoomScaleNormal="100" zoomScaleSheetLayoutView="100" workbookViewId="0">
      <selection activeCell="F4" sqref="F4:H4"/>
    </sheetView>
  </sheetViews>
  <sheetFormatPr defaultColWidth="4.125" defaultRowHeight="13.5"/>
  <cols>
    <col min="1" max="1" width="4.125" style="46"/>
    <col min="2" max="3" width="4.75" style="46" customWidth="1"/>
    <col min="4" max="15" width="4.125" style="46"/>
    <col min="16" max="17" width="3.625" style="46" customWidth="1"/>
    <col min="18" max="18" width="13" style="46" customWidth="1"/>
    <col min="19" max="22" width="4.125" style="46"/>
    <col min="23" max="23" width="9.375" style="46" bestFit="1" customWidth="1"/>
    <col min="24" max="16384" width="4.125" style="46"/>
  </cols>
  <sheetData>
    <row r="1" spans="1:23">
      <c r="A1" s="46" t="s">
        <v>118</v>
      </c>
    </row>
    <row r="3" spans="1:23">
      <c r="A3" s="46" t="s">
        <v>119</v>
      </c>
    </row>
    <row r="4" spans="1:23" ht="21" customHeight="1">
      <c r="B4" s="180" t="s">
        <v>83</v>
      </c>
      <c r="C4" s="180"/>
      <c r="D4" s="179" t="s">
        <v>120</v>
      </c>
      <c r="E4" s="179"/>
      <c r="F4" s="179" t="s">
        <v>121</v>
      </c>
      <c r="G4" s="180"/>
      <c r="H4" s="180"/>
      <c r="I4" s="173" t="s">
        <v>344</v>
      </c>
      <c r="J4" s="174"/>
      <c r="K4" s="175"/>
      <c r="L4" s="179" t="s">
        <v>122</v>
      </c>
      <c r="M4" s="179"/>
      <c r="N4" s="173" t="s">
        <v>123</v>
      </c>
      <c r="O4" s="175"/>
      <c r="P4" s="179" t="s">
        <v>345</v>
      </c>
      <c r="Q4" s="179"/>
      <c r="R4" s="79" t="s">
        <v>346</v>
      </c>
    </row>
    <row r="5" spans="1:23" ht="21" customHeight="1">
      <c r="B5" s="275"/>
      <c r="C5" s="275"/>
      <c r="D5" s="250"/>
      <c r="E5" s="250"/>
      <c r="F5" s="250"/>
      <c r="G5" s="275"/>
      <c r="H5" s="275"/>
      <c r="I5" s="280"/>
      <c r="J5" s="281"/>
      <c r="K5" s="282"/>
      <c r="L5" s="250"/>
      <c r="M5" s="250"/>
      <c r="N5" s="278"/>
      <c r="O5" s="279"/>
      <c r="P5" s="250"/>
      <c r="Q5" s="250"/>
      <c r="R5" s="80"/>
    </row>
    <row r="6" spans="1:23" ht="21" customHeight="1">
      <c r="B6" s="280"/>
      <c r="C6" s="282"/>
      <c r="D6" s="278"/>
      <c r="E6" s="279"/>
      <c r="F6" s="278"/>
      <c r="G6" s="283"/>
      <c r="H6" s="279"/>
      <c r="I6" s="280"/>
      <c r="J6" s="281"/>
      <c r="K6" s="282"/>
      <c r="L6" s="278"/>
      <c r="M6" s="279"/>
      <c r="N6" s="278"/>
      <c r="O6" s="279"/>
      <c r="P6" s="278"/>
      <c r="Q6" s="279"/>
      <c r="R6" s="80"/>
    </row>
    <row r="7" spans="1:23" ht="21" customHeight="1">
      <c r="B7" s="275"/>
      <c r="C7" s="275"/>
      <c r="D7" s="250"/>
      <c r="E7" s="250"/>
      <c r="F7" s="250"/>
      <c r="G7" s="275"/>
      <c r="H7" s="275"/>
      <c r="I7" s="280"/>
      <c r="J7" s="281"/>
      <c r="K7" s="282"/>
      <c r="L7" s="250"/>
      <c r="M7" s="250"/>
      <c r="N7" s="278"/>
      <c r="O7" s="279"/>
      <c r="P7" s="250"/>
      <c r="Q7" s="250"/>
      <c r="R7" s="80"/>
    </row>
    <row r="8" spans="1:23" ht="13.15" customHeight="1">
      <c r="B8" s="62"/>
      <c r="C8" s="62"/>
      <c r="D8" s="81"/>
      <c r="E8" s="81"/>
      <c r="F8" s="81"/>
      <c r="G8" s="62"/>
      <c r="H8" s="62"/>
      <c r="I8" s="62"/>
      <c r="J8" s="62"/>
      <c r="K8" s="62"/>
      <c r="L8" s="81"/>
      <c r="M8" s="82"/>
      <c r="N8" s="82"/>
      <c r="O8" s="82"/>
      <c r="P8" s="82"/>
      <c r="Q8" s="82"/>
      <c r="R8" s="83"/>
    </row>
    <row r="9" spans="1:23" ht="13.15" customHeight="1">
      <c r="B9" s="166" t="s">
        <v>407</v>
      </c>
      <c r="C9" s="166"/>
      <c r="D9" s="166"/>
      <c r="E9" s="166"/>
      <c r="F9" s="166"/>
      <c r="G9" s="166"/>
      <c r="H9" s="166"/>
      <c r="I9" s="166"/>
      <c r="J9" s="166"/>
      <c r="K9" s="166"/>
      <c r="L9" s="166"/>
      <c r="N9" s="258" t="s">
        <v>347</v>
      </c>
      <c r="O9" s="285"/>
      <c r="P9" s="273"/>
      <c r="Q9" s="274"/>
      <c r="R9" s="84" t="s">
        <v>7</v>
      </c>
    </row>
    <row r="10" spans="1:23" ht="13.15" customHeight="1">
      <c r="B10" s="166"/>
      <c r="C10" s="166"/>
      <c r="D10" s="166"/>
      <c r="E10" s="166"/>
      <c r="F10" s="166"/>
      <c r="G10" s="166"/>
      <c r="H10" s="166"/>
      <c r="I10" s="166"/>
      <c r="J10" s="166"/>
      <c r="K10" s="166"/>
      <c r="L10" s="166"/>
      <c r="N10" s="286"/>
      <c r="O10" s="287"/>
      <c r="P10" s="276">
        <f>SUM(P5:Q7)</f>
        <v>0</v>
      </c>
      <c r="Q10" s="277"/>
      <c r="R10" s="85">
        <f>SUM(R5:R7)</f>
        <v>0</v>
      </c>
      <c r="W10" s="86"/>
    </row>
    <row r="11" spans="1:23" ht="13.15" customHeight="1">
      <c r="B11" s="166"/>
      <c r="C11" s="166"/>
      <c r="D11" s="166"/>
      <c r="E11" s="166"/>
      <c r="F11" s="166"/>
      <c r="G11" s="166"/>
      <c r="H11" s="166"/>
      <c r="I11" s="166"/>
      <c r="J11" s="166"/>
      <c r="K11" s="166"/>
      <c r="L11" s="166"/>
      <c r="N11" s="87"/>
      <c r="O11" s="87"/>
      <c r="P11" s="88"/>
      <c r="Q11" s="88"/>
      <c r="R11" s="89"/>
      <c r="W11" s="86"/>
    </row>
    <row r="12" spans="1:23">
      <c r="B12" s="166" t="s">
        <v>124</v>
      </c>
      <c r="C12" s="166"/>
      <c r="D12" s="166"/>
      <c r="E12" s="166"/>
      <c r="F12" s="166"/>
      <c r="G12" s="166"/>
      <c r="H12" s="166"/>
      <c r="I12" s="166"/>
      <c r="J12" s="166"/>
      <c r="K12" s="166"/>
      <c r="L12" s="166"/>
    </row>
    <row r="13" spans="1:23">
      <c r="B13" s="166"/>
      <c r="C13" s="166"/>
      <c r="D13" s="166"/>
      <c r="E13" s="166"/>
      <c r="F13" s="166"/>
      <c r="G13" s="166"/>
      <c r="H13" s="166"/>
      <c r="I13" s="166"/>
      <c r="J13" s="166"/>
      <c r="K13" s="166"/>
      <c r="L13" s="166"/>
    </row>
    <row r="14" spans="1:23" ht="13.15" customHeight="1">
      <c r="B14" s="44"/>
      <c r="C14" s="44"/>
      <c r="D14" s="44"/>
      <c r="E14" s="44"/>
      <c r="F14" s="44"/>
      <c r="G14" s="44"/>
      <c r="H14" s="44"/>
      <c r="I14" s="44"/>
      <c r="J14" s="44"/>
      <c r="K14" s="44"/>
      <c r="L14" s="44"/>
    </row>
    <row r="15" spans="1:23">
      <c r="A15" s="46" t="s">
        <v>348</v>
      </c>
    </row>
    <row r="16" spans="1:23" ht="21" customHeight="1">
      <c r="B16" s="145" t="s">
        <v>125</v>
      </c>
      <c r="C16" s="146"/>
      <c r="D16" s="146"/>
      <c r="E16" s="147"/>
      <c r="F16" s="173" t="s">
        <v>126</v>
      </c>
      <c r="G16" s="174"/>
      <c r="H16" s="174"/>
      <c r="I16" s="174"/>
      <c r="J16" s="174"/>
      <c r="K16" s="174"/>
      <c r="L16" s="175"/>
      <c r="M16" s="179" t="s">
        <v>127</v>
      </c>
      <c r="N16" s="180"/>
      <c r="O16" s="180"/>
      <c r="P16" s="179" t="s">
        <v>128</v>
      </c>
      <c r="Q16" s="179"/>
      <c r="R16" s="79" t="s">
        <v>349</v>
      </c>
    </row>
    <row r="17" spans="1:18" ht="21" customHeight="1">
      <c r="B17" s="280"/>
      <c r="C17" s="281"/>
      <c r="D17" s="281"/>
      <c r="E17" s="282"/>
      <c r="F17" s="278"/>
      <c r="G17" s="283"/>
      <c r="H17" s="283"/>
      <c r="I17" s="283"/>
      <c r="J17" s="283"/>
      <c r="K17" s="283"/>
      <c r="L17" s="279"/>
      <c r="M17" s="284"/>
      <c r="N17" s="275"/>
      <c r="O17" s="275"/>
      <c r="P17" s="290"/>
      <c r="Q17" s="290"/>
      <c r="R17" s="80"/>
    </row>
    <row r="18" spans="1:18" ht="21" customHeight="1">
      <c r="B18" s="280"/>
      <c r="C18" s="281"/>
      <c r="D18" s="281"/>
      <c r="E18" s="282"/>
      <c r="F18" s="278"/>
      <c r="G18" s="283"/>
      <c r="H18" s="283"/>
      <c r="I18" s="283"/>
      <c r="J18" s="283"/>
      <c r="K18" s="283"/>
      <c r="L18" s="279"/>
      <c r="M18" s="291"/>
      <c r="N18" s="292"/>
      <c r="O18" s="293"/>
      <c r="P18" s="288"/>
      <c r="Q18" s="289"/>
      <c r="R18" s="80"/>
    </row>
    <row r="19" spans="1:18" ht="21" customHeight="1">
      <c r="B19" s="280"/>
      <c r="C19" s="281"/>
      <c r="D19" s="281"/>
      <c r="E19" s="282"/>
      <c r="F19" s="278"/>
      <c r="G19" s="283"/>
      <c r="H19" s="283"/>
      <c r="I19" s="283"/>
      <c r="J19" s="283"/>
      <c r="K19" s="283"/>
      <c r="L19" s="279"/>
      <c r="M19" s="284"/>
      <c r="N19" s="275"/>
      <c r="O19" s="275"/>
      <c r="P19" s="290"/>
      <c r="Q19" s="290"/>
      <c r="R19" s="80"/>
    </row>
    <row r="20" spans="1:18" ht="13.15" customHeight="1"/>
    <row r="21" spans="1:18" ht="13.15" customHeight="1">
      <c r="B21" s="57" t="s">
        <v>129</v>
      </c>
      <c r="P21" s="258" t="s">
        <v>350</v>
      </c>
      <c r="Q21" s="285"/>
      <c r="R21" s="84" t="s">
        <v>8</v>
      </c>
    </row>
    <row r="22" spans="1:18" ht="13.15" customHeight="1">
      <c r="P22" s="286"/>
      <c r="Q22" s="287"/>
      <c r="R22" s="90">
        <f>SUM(R17:R19)</f>
        <v>0</v>
      </c>
    </row>
    <row r="23" spans="1:18" ht="13.15" customHeight="1"/>
    <row r="24" spans="1:18" ht="13.15" customHeight="1">
      <c r="A24" s="46" t="s">
        <v>408</v>
      </c>
    </row>
    <row r="25" spans="1:18" ht="21" customHeight="1">
      <c r="B25" s="145" t="s">
        <v>80</v>
      </c>
      <c r="C25" s="146"/>
      <c r="D25" s="146"/>
      <c r="E25" s="147"/>
      <c r="F25" s="173" t="s">
        <v>301</v>
      </c>
      <c r="G25" s="174"/>
      <c r="H25" s="175"/>
      <c r="I25" s="173" t="s">
        <v>130</v>
      </c>
      <c r="J25" s="174"/>
      <c r="K25" s="174"/>
      <c r="L25" s="175"/>
      <c r="M25" s="179" t="s">
        <v>131</v>
      </c>
      <c r="N25" s="180"/>
      <c r="O25" s="180"/>
      <c r="P25" s="179" t="s">
        <v>132</v>
      </c>
      <c r="Q25" s="179"/>
      <c r="R25" s="79" t="s">
        <v>351</v>
      </c>
    </row>
    <row r="26" spans="1:18" ht="21" customHeight="1">
      <c r="B26" s="280"/>
      <c r="C26" s="281"/>
      <c r="D26" s="281"/>
      <c r="E26" s="282"/>
      <c r="F26" s="250"/>
      <c r="G26" s="250"/>
      <c r="H26" s="250"/>
      <c r="I26" s="278"/>
      <c r="J26" s="283"/>
      <c r="K26" s="283"/>
      <c r="L26" s="279"/>
      <c r="M26" s="294"/>
      <c r="N26" s="295"/>
      <c r="O26" s="295"/>
      <c r="P26" s="250"/>
      <c r="Q26" s="250"/>
      <c r="R26" s="80">
        <f>M26*P26</f>
        <v>0</v>
      </c>
    </row>
    <row r="27" spans="1:18" ht="21" customHeight="1">
      <c r="B27" s="280"/>
      <c r="C27" s="281"/>
      <c r="D27" s="281"/>
      <c r="E27" s="282"/>
      <c r="F27" s="250"/>
      <c r="G27" s="250"/>
      <c r="H27" s="250"/>
      <c r="I27" s="278"/>
      <c r="J27" s="283"/>
      <c r="K27" s="283"/>
      <c r="L27" s="279"/>
      <c r="M27" s="294"/>
      <c r="N27" s="295"/>
      <c r="O27" s="295"/>
      <c r="P27" s="250"/>
      <c r="Q27" s="250"/>
      <c r="R27" s="80">
        <f t="shared" ref="R27:R28" si="0">M27*P27</f>
        <v>0</v>
      </c>
    </row>
    <row r="28" spans="1:18" ht="21" customHeight="1">
      <c r="B28" s="280"/>
      <c r="C28" s="281"/>
      <c r="D28" s="281"/>
      <c r="E28" s="282"/>
      <c r="F28" s="250"/>
      <c r="G28" s="250"/>
      <c r="H28" s="250"/>
      <c r="I28" s="278"/>
      <c r="J28" s="283"/>
      <c r="K28" s="283"/>
      <c r="L28" s="279"/>
      <c r="M28" s="250"/>
      <c r="N28" s="275"/>
      <c r="O28" s="275"/>
      <c r="P28" s="250"/>
      <c r="Q28" s="250"/>
      <c r="R28" s="80">
        <f t="shared" si="0"/>
        <v>0</v>
      </c>
    </row>
    <row r="29" spans="1:18" ht="13.15" customHeight="1"/>
    <row r="30" spans="1:18" ht="13.15" customHeight="1">
      <c r="B30" s="166"/>
      <c r="C30" s="166"/>
      <c r="D30" s="166"/>
      <c r="E30" s="166"/>
      <c r="F30" s="166"/>
      <c r="G30" s="166"/>
      <c r="H30" s="166"/>
      <c r="I30" s="166"/>
      <c r="J30" s="166"/>
      <c r="K30" s="166"/>
      <c r="L30" s="166"/>
      <c r="M30" s="166"/>
      <c r="N30" s="166"/>
      <c r="P30" s="258" t="s">
        <v>350</v>
      </c>
      <c r="Q30" s="285"/>
      <c r="R30" s="84" t="s">
        <v>9</v>
      </c>
    </row>
    <row r="31" spans="1:18" ht="13.15" customHeight="1">
      <c r="B31" s="166"/>
      <c r="C31" s="166"/>
      <c r="D31" s="166"/>
      <c r="E31" s="166"/>
      <c r="F31" s="166"/>
      <c r="G31" s="166"/>
      <c r="H31" s="166"/>
      <c r="I31" s="166"/>
      <c r="J31" s="166"/>
      <c r="K31" s="166"/>
      <c r="L31" s="166"/>
      <c r="M31" s="166"/>
      <c r="N31" s="166"/>
      <c r="P31" s="286"/>
      <c r="Q31" s="287"/>
      <c r="R31" s="90">
        <f>SUM(R26:R28)</f>
        <v>0</v>
      </c>
    </row>
    <row r="32" spans="1:18" ht="13.15" customHeight="1">
      <c r="B32" s="44"/>
      <c r="C32" s="44"/>
      <c r="D32" s="44"/>
      <c r="E32" s="44"/>
      <c r="F32" s="44"/>
      <c r="G32" s="44"/>
      <c r="H32" s="44"/>
      <c r="I32" s="44"/>
      <c r="J32" s="44"/>
      <c r="K32" s="44"/>
      <c r="L32" s="44"/>
      <c r="M32" s="44"/>
      <c r="N32" s="44"/>
      <c r="P32" s="87"/>
      <c r="Q32" s="87"/>
      <c r="R32" s="91"/>
    </row>
    <row r="33" spans="1:18" ht="13.15" customHeight="1">
      <c r="A33" s="46" t="s">
        <v>352</v>
      </c>
      <c r="B33" s="44"/>
      <c r="C33" s="44"/>
      <c r="D33" s="44"/>
      <c r="E33" s="44"/>
      <c r="F33" s="44"/>
      <c r="G33" s="44"/>
      <c r="H33" s="44"/>
      <c r="I33" s="44"/>
      <c r="J33" s="44"/>
      <c r="K33" s="44"/>
      <c r="L33" s="44"/>
      <c r="M33" s="44"/>
      <c r="N33" s="44"/>
    </row>
    <row r="34" spans="1:18" ht="21" customHeight="1">
      <c r="B34" s="173" t="s">
        <v>299</v>
      </c>
      <c r="C34" s="175"/>
      <c r="D34" s="173" t="s">
        <v>300</v>
      </c>
      <c r="E34" s="174"/>
      <c r="F34" s="175"/>
      <c r="G34" s="173" t="s">
        <v>295</v>
      </c>
      <c r="H34" s="174"/>
      <c r="I34" s="174"/>
      <c r="J34" s="174"/>
      <c r="K34" s="174"/>
      <c r="L34" s="174"/>
      <c r="M34" s="174"/>
      <c r="N34" s="174"/>
      <c r="O34" s="174"/>
      <c r="P34" s="174"/>
      <c r="Q34" s="175"/>
      <c r="R34" s="79" t="s">
        <v>353</v>
      </c>
    </row>
    <row r="35" spans="1:18" ht="21" customHeight="1">
      <c r="B35" s="270"/>
      <c r="C35" s="271"/>
      <c r="D35" s="270"/>
      <c r="E35" s="272"/>
      <c r="F35" s="271"/>
      <c r="G35" s="270"/>
      <c r="H35" s="272"/>
      <c r="I35" s="272"/>
      <c r="J35" s="272"/>
      <c r="K35" s="272"/>
      <c r="L35" s="272"/>
      <c r="M35" s="272"/>
      <c r="N35" s="272"/>
      <c r="O35" s="272"/>
      <c r="P35" s="272"/>
      <c r="Q35" s="271"/>
      <c r="R35" s="92"/>
    </row>
    <row r="36" spans="1:18" ht="21" customHeight="1">
      <c r="B36" s="270"/>
      <c r="C36" s="271"/>
      <c r="D36" s="270"/>
      <c r="E36" s="272"/>
      <c r="F36" s="271"/>
      <c r="G36" s="270"/>
      <c r="H36" s="272"/>
      <c r="I36" s="272"/>
      <c r="J36" s="272"/>
      <c r="K36" s="272"/>
      <c r="L36" s="272"/>
      <c r="M36" s="272"/>
      <c r="N36" s="272"/>
      <c r="O36" s="272"/>
      <c r="P36" s="272"/>
      <c r="Q36" s="271"/>
      <c r="R36" s="92"/>
    </row>
    <row r="37" spans="1:18" ht="21" customHeight="1">
      <c r="B37" s="270"/>
      <c r="C37" s="271"/>
      <c r="D37" s="270"/>
      <c r="E37" s="272"/>
      <c r="F37" s="271"/>
      <c r="G37" s="270"/>
      <c r="H37" s="272"/>
      <c r="I37" s="272"/>
      <c r="J37" s="272"/>
      <c r="K37" s="272"/>
      <c r="L37" s="272"/>
      <c r="M37" s="272"/>
      <c r="N37" s="272"/>
      <c r="O37" s="272"/>
      <c r="P37" s="272"/>
      <c r="Q37" s="271"/>
      <c r="R37" s="80"/>
    </row>
    <row r="38" spans="1:18" ht="13.15" customHeight="1">
      <c r="B38" s="44"/>
      <c r="C38" s="44"/>
      <c r="D38" s="44"/>
      <c r="E38" s="44"/>
      <c r="F38" s="44"/>
      <c r="G38" s="44"/>
      <c r="H38" s="44"/>
      <c r="I38" s="44"/>
      <c r="J38" s="44"/>
      <c r="K38" s="44"/>
      <c r="L38" s="44"/>
      <c r="M38" s="44"/>
      <c r="N38" s="44"/>
      <c r="P38" s="87"/>
      <c r="Q38" s="87"/>
      <c r="R38" s="91"/>
    </row>
    <row r="39" spans="1:18" ht="13.15" customHeight="1">
      <c r="B39" s="166"/>
      <c r="C39" s="166"/>
      <c r="D39" s="166"/>
      <c r="E39" s="166"/>
      <c r="F39" s="166"/>
      <c r="G39" s="166"/>
      <c r="H39" s="166"/>
      <c r="I39" s="166"/>
      <c r="J39" s="166"/>
      <c r="K39" s="166"/>
      <c r="L39" s="166"/>
      <c r="M39" s="166"/>
      <c r="N39" s="166"/>
      <c r="P39" s="258" t="s">
        <v>350</v>
      </c>
      <c r="Q39" s="285"/>
      <c r="R39" s="84" t="s">
        <v>11</v>
      </c>
    </row>
    <row r="40" spans="1:18" ht="13.15" customHeight="1">
      <c r="B40" s="166"/>
      <c r="C40" s="166"/>
      <c r="D40" s="166"/>
      <c r="E40" s="166"/>
      <c r="F40" s="166"/>
      <c r="G40" s="166"/>
      <c r="H40" s="166"/>
      <c r="I40" s="166"/>
      <c r="J40" s="166"/>
      <c r="K40" s="166"/>
      <c r="L40" s="166"/>
      <c r="M40" s="166"/>
      <c r="N40" s="166"/>
      <c r="P40" s="286"/>
      <c r="Q40" s="287"/>
      <c r="R40" s="90">
        <f>SUM(R35:R37)</f>
        <v>0</v>
      </c>
    </row>
    <row r="41" spans="1:18" ht="13.15" customHeight="1">
      <c r="B41" s="44"/>
      <c r="C41" s="44"/>
      <c r="D41" s="44"/>
      <c r="E41" s="44"/>
      <c r="F41" s="44"/>
      <c r="G41" s="44"/>
      <c r="H41" s="44"/>
      <c r="I41" s="44"/>
      <c r="J41" s="44"/>
      <c r="K41" s="44"/>
      <c r="L41" s="44"/>
      <c r="M41" s="44"/>
      <c r="N41" s="44"/>
      <c r="P41" s="87"/>
      <c r="Q41" s="87"/>
      <c r="R41" s="91"/>
    </row>
    <row r="42" spans="1:18" ht="13.15" customHeight="1">
      <c r="B42" s="44"/>
      <c r="C42" s="44"/>
      <c r="D42" s="44"/>
      <c r="E42" s="44"/>
      <c r="F42" s="44"/>
      <c r="G42" s="44"/>
      <c r="H42" s="44"/>
      <c r="I42" s="44"/>
      <c r="J42" s="44"/>
      <c r="K42" s="44"/>
      <c r="L42" s="44"/>
      <c r="M42" s="44"/>
      <c r="N42" s="44"/>
      <c r="O42" s="46" t="s">
        <v>133</v>
      </c>
      <c r="P42" s="258" t="s">
        <v>354</v>
      </c>
      <c r="Q42" s="285"/>
      <c r="R42" s="84" t="s">
        <v>297</v>
      </c>
    </row>
    <row r="43" spans="1:18" ht="13.15" customHeight="1">
      <c r="B43" s="57"/>
      <c r="P43" s="286"/>
      <c r="Q43" s="287"/>
      <c r="R43" s="90">
        <f>SUM(R10,R22,R31,R40)</f>
        <v>0</v>
      </c>
    </row>
    <row r="44" spans="1:18" ht="13.15" customHeight="1">
      <c r="P44" s="87"/>
      <c r="Q44" s="87"/>
      <c r="R44" s="91"/>
    </row>
    <row r="45" spans="1:18" ht="13.15" customHeight="1">
      <c r="B45" s="57"/>
    </row>
    <row r="46" spans="1:18" ht="13.15" customHeight="1">
      <c r="B46" s="57"/>
    </row>
    <row r="47" spans="1:18" ht="13.15" customHeight="1"/>
    <row r="48" spans="1:18" ht="13.15" customHeight="1"/>
    <row r="49" ht="6.95" customHeight="1"/>
    <row r="50" ht="13.15" customHeight="1"/>
    <row r="51" ht="13.15" customHeight="1"/>
    <row r="52" ht="13.15" customHeight="1"/>
    <row r="53" ht="13.15" customHeight="1"/>
    <row r="54" ht="13.15" customHeight="1"/>
    <row r="55" ht="13.15" customHeight="1"/>
    <row r="56" ht="13.15" customHeight="1"/>
    <row r="58" ht="21" customHeight="1"/>
  </sheetData>
  <mergeCells count="87">
    <mergeCell ref="B27:E27"/>
    <mergeCell ref="B28:E28"/>
    <mergeCell ref="F27:H27"/>
    <mergeCell ref="B39:N40"/>
    <mergeCell ref="P39:Q40"/>
    <mergeCell ref="I27:L27"/>
    <mergeCell ref="I28:L28"/>
    <mergeCell ref="F28:H28"/>
    <mergeCell ref="B30:N31"/>
    <mergeCell ref="G34:Q34"/>
    <mergeCell ref="G35:Q35"/>
    <mergeCell ref="G36:Q36"/>
    <mergeCell ref="G37:Q37"/>
    <mergeCell ref="B34:C34"/>
    <mergeCell ref="D34:F34"/>
    <mergeCell ref="B35:C35"/>
    <mergeCell ref="P17:Q17"/>
    <mergeCell ref="P30:Q31"/>
    <mergeCell ref="F19:L19"/>
    <mergeCell ref="P28:Q28"/>
    <mergeCell ref="P26:Q26"/>
    <mergeCell ref="M27:O27"/>
    <mergeCell ref="P27:Q27"/>
    <mergeCell ref="M26:O26"/>
    <mergeCell ref="P21:Q22"/>
    <mergeCell ref="M25:O25"/>
    <mergeCell ref="P25:Q25"/>
    <mergeCell ref="I26:L26"/>
    <mergeCell ref="I25:L25"/>
    <mergeCell ref="F25:H25"/>
    <mergeCell ref="F17:L17"/>
    <mergeCell ref="P42:Q43"/>
    <mergeCell ref="I4:K4"/>
    <mergeCell ref="I5:K5"/>
    <mergeCell ref="I6:K6"/>
    <mergeCell ref="I7:K7"/>
    <mergeCell ref="N4:O4"/>
    <mergeCell ref="N6:O6"/>
    <mergeCell ref="N7:O7"/>
    <mergeCell ref="P18:Q18"/>
    <mergeCell ref="M19:O19"/>
    <mergeCell ref="P19:Q19"/>
    <mergeCell ref="M18:O18"/>
    <mergeCell ref="M28:O28"/>
    <mergeCell ref="F16:L16"/>
    <mergeCell ref="F6:H6"/>
    <mergeCell ref="P16:Q16"/>
    <mergeCell ref="B17:E17"/>
    <mergeCell ref="B18:E18"/>
    <mergeCell ref="F18:L18"/>
    <mergeCell ref="F26:H26"/>
    <mergeCell ref="B5:C5"/>
    <mergeCell ref="D5:E5"/>
    <mergeCell ref="B26:E26"/>
    <mergeCell ref="B25:E25"/>
    <mergeCell ref="B16:E16"/>
    <mergeCell ref="D6:E6"/>
    <mergeCell ref="B6:C6"/>
    <mergeCell ref="B19:E19"/>
    <mergeCell ref="L6:M6"/>
    <mergeCell ref="M17:O17"/>
    <mergeCell ref="N9:O10"/>
    <mergeCell ref="P6:Q6"/>
    <mergeCell ref="N5:O5"/>
    <mergeCell ref="F5:H5"/>
    <mergeCell ref="L5:M5"/>
    <mergeCell ref="P5:Q5"/>
    <mergeCell ref="P9:Q9"/>
    <mergeCell ref="B7:C7"/>
    <mergeCell ref="B12:L13"/>
    <mergeCell ref="M16:O16"/>
    <mergeCell ref="P10:Q10"/>
    <mergeCell ref="D7:E7"/>
    <mergeCell ref="F7:H7"/>
    <mergeCell ref="L7:M7"/>
    <mergeCell ref="P7:Q7"/>
    <mergeCell ref="B9:L11"/>
    <mergeCell ref="B4:C4"/>
    <mergeCell ref="D4:E4"/>
    <mergeCell ref="L4:M4"/>
    <mergeCell ref="P4:Q4"/>
    <mergeCell ref="F4:H4"/>
    <mergeCell ref="B36:C36"/>
    <mergeCell ref="B37:C37"/>
    <mergeCell ref="D35:F35"/>
    <mergeCell ref="D36:F36"/>
    <mergeCell ref="D37:F37"/>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92CB-ACE6-4BC2-869E-BDA9301DF373}">
  <sheetPr codeName="Sheet3">
    <tabColor theme="9"/>
    <pageSetUpPr fitToPage="1"/>
  </sheetPr>
  <dimension ref="A1:X46"/>
  <sheetViews>
    <sheetView showGridLines="0" showZeros="0" view="pageBreakPreview" topLeftCell="A7" zoomScaleNormal="100" zoomScaleSheetLayoutView="100" workbookViewId="0">
      <selection activeCell="G30" sqref="G30"/>
    </sheetView>
  </sheetViews>
  <sheetFormatPr defaultColWidth="4.125" defaultRowHeight="13.5"/>
  <cols>
    <col min="1" max="3" width="4.125" style="46"/>
    <col min="4" max="6" width="4.75" style="46" customWidth="1"/>
    <col min="7" max="9" width="4.125" style="46"/>
    <col min="10" max="12" width="4.75" style="46" customWidth="1"/>
    <col min="13" max="15" width="4.125" style="46"/>
    <col min="16" max="18" width="4.75" style="46" customWidth="1"/>
    <col min="19" max="21" width="4.125" style="46"/>
    <col min="22" max="22" width="6.375" style="46" bestFit="1" customWidth="1"/>
    <col min="23" max="23" width="4.125" style="46"/>
    <col min="24" max="24" width="7.375" style="46" bestFit="1" customWidth="1"/>
    <col min="25" max="16384" width="4.125" style="46"/>
  </cols>
  <sheetData>
    <row r="1" spans="1:24">
      <c r="A1" s="46" t="s">
        <v>134</v>
      </c>
    </row>
    <row r="3" spans="1:24">
      <c r="A3" s="46" t="s">
        <v>135</v>
      </c>
    </row>
    <row r="4" spans="1:24" ht="24" customHeight="1">
      <c r="B4" s="145" t="s">
        <v>136</v>
      </c>
      <c r="C4" s="146"/>
      <c r="D4" s="146"/>
      <c r="E4" s="146"/>
      <c r="F4" s="146"/>
      <c r="G4" s="93"/>
      <c r="H4" s="173" t="s">
        <v>137</v>
      </c>
      <c r="I4" s="174"/>
      <c r="J4" s="174"/>
      <c r="K4" s="174"/>
      <c r="L4" s="174"/>
      <c r="M4" s="175"/>
      <c r="N4" s="173" t="s">
        <v>138</v>
      </c>
      <c r="O4" s="174"/>
      <c r="P4" s="174"/>
      <c r="Q4" s="174"/>
      <c r="R4" s="175"/>
    </row>
    <row r="5" spans="1:24" ht="24" customHeight="1">
      <c r="B5" s="301" t="s">
        <v>355</v>
      </c>
      <c r="C5" s="302"/>
      <c r="D5" s="302"/>
      <c r="E5" s="302"/>
      <c r="F5" s="302"/>
      <c r="G5" s="62" t="s">
        <v>21</v>
      </c>
      <c r="H5" s="331">
        <f>P29</f>
        <v>0</v>
      </c>
      <c r="I5" s="332"/>
      <c r="J5" s="332"/>
      <c r="K5" s="332"/>
      <c r="L5" s="332"/>
      <c r="M5" s="58" t="s">
        <v>139</v>
      </c>
      <c r="N5" s="322"/>
      <c r="O5" s="323"/>
      <c r="P5" s="323"/>
      <c r="Q5" s="323"/>
      <c r="R5" s="324"/>
    </row>
    <row r="6" spans="1:24" ht="24" customHeight="1" thickBot="1">
      <c r="B6" s="310" t="s">
        <v>140</v>
      </c>
      <c r="C6" s="311"/>
      <c r="D6" s="311"/>
      <c r="E6" s="311"/>
      <c r="F6" s="311"/>
      <c r="G6" s="94"/>
      <c r="H6" s="333">
        <f>H7-H5</f>
        <v>0</v>
      </c>
      <c r="I6" s="334"/>
      <c r="J6" s="334"/>
      <c r="K6" s="334"/>
      <c r="L6" s="334"/>
      <c r="M6" s="95" t="s">
        <v>139</v>
      </c>
      <c r="N6" s="325"/>
      <c r="O6" s="326"/>
      <c r="P6" s="326"/>
      <c r="Q6" s="326"/>
      <c r="R6" s="327"/>
    </row>
    <row r="7" spans="1:24" ht="24" customHeight="1" thickTop="1">
      <c r="B7" s="298" t="s">
        <v>356</v>
      </c>
      <c r="C7" s="299"/>
      <c r="D7" s="299"/>
      <c r="E7" s="299"/>
      <c r="F7" s="299"/>
      <c r="G7" s="96" t="s">
        <v>15</v>
      </c>
      <c r="H7" s="335">
        <f>N19</f>
        <v>0</v>
      </c>
      <c r="I7" s="336"/>
      <c r="J7" s="336"/>
      <c r="K7" s="336"/>
      <c r="L7" s="336"/>
      <c r="M7" s="97" t="s">
        <v>139</v>
      </c>
      <c r="N7" s="328"/>
      <c r="O7" s="329"/>
      <c r="P7" s="329"/>
      <c r="Q7" s="329"/>
      <c r="R7" s="330"/>
    </row>
    <row r="8" spans="1:24">
      <c r="B8" s="57"/>
      <c r="C8" s="57"/>
    </row>
    <row r="9" spans="1:24">
      <c r="A9" s="46" t="s">
        <v>141</v>
      </c>
    </row>
    <row r="10" spans="1:24" ht="24" customHeight="1">
      <c r="B10" s="98"/>
      <c r="C10" s="145" t="s">
        <v>136</v>
      </c>
      <c r="D10" s="146"/>
      <c r="E10" s="146"/>
      <c r="F10" s="147"/>
      <c r="G10" s="145" t="s">
        <v>142</v>
      </c>
      <c r="H10" s="146"/>
      <c r="I10" s="146"/>
      <c r="J10" s="146"/>
      <c r="K10" s="146"/>
      <c r="L10" s="146"/>
      <c r="M10" s="147"/>
      <c r="N10" s="145" t="s">
        <v>357</v>
      </c>
      <c r="O10" s="146"/>
      <c r="P10" s="146"/>
      <c r="Q10" s="146"/>
      <c r="R10" s="147"/>
    </row>
    <row r="11" spans="1:24" ht="24" customHeight="1">
      <c r="B11" s="306" t="s">
        <v>143</v>
      </c>
      <c r="C11" s="267" t="s">
        <v>144</v>
      </c>
      <c r="D11" s="315"/>
      <c r="E11" s="315"/>
      <c r="F11" s="316"/>
      <c r="G11" s="152" t="s">
        <v>145</v>
      </c>
      <c r="H11" s="153"/>
      <c r="I11" s="153"/>
      <c r="J11" s="153"/>
      <c r="K11" s="153"/>
      <c r="L11" s="153"/>
      <c r="M11" s="58" t="s">
        <v>7</v>
      </c>
      <c r="N11" s="304" cm="1">
        <f t="array" ref="N11">'2-2.事業内容の詳細'!R10:R10</f>
        <v>0</v>
      </c>
      <c r="O11" s="305"/>
      <c r="P11" s="305"/>
      <c r="Q11" s="305"/>
      <c r="R11" s="58" t="s">
        <v>139</v>
      </c>
    </row>
    <row r="12" spans="1:24" ht="24" customHeight="1">
      <c r="B12" s="307"/>
      <c r="C12" s="317"/>
      <c r="D12" s="318"/>
      <c r="E12" s="318"/>
      <c r="F12" s="319"/>
      <c r="G12" s="152" t="s">
        <v>146</v>
      </c>
      <c r="H12" s="153"/>
      <c r="I12" s="153"/>
      <c r="J12" s="153"/>
      <c r="K12" s="153"/>
      <c r="L12" s="153"/>
      <c r="M12" s="58" t="s">
        <v>8</v>
      </c>
      <c r="N12" s="304">
        <f>'2-2.事業内容の詳細'!R22</f>
        <v>0</v>
      </c>
      <c r="O12" s="305"/>
      <c r="P12" s="305"/>
      <c r="Q12" s="305"/>
      <c r="R12" s="58" t="s">
        <v>139</v>
      </c>
    </row>
    <row r="13" spans="1:24" ht="24" customHeight="1">
      <c r="B13" s="307"/>
      <c r="C13" s="301" t="s">
        <v>147</v>
      </c>
      <c r="D13" s="302"/>
      <c r="E13" s="302"/>
      <c r="F13" s="303"/>
      <c r="G13" s="152" t="s">
        <v>148</v>
      </c>
      <c r="H13" s="153"/>
      <c r="I13" s="153"/>
      <c r="J13" s="153"/>
      <c r="K13" s="153"/>
      <c r="L13" s="153"/>
      <c r="M13" s="58" t="s">
        <v>9</v>
      </c>
      <c r="N13" s="304">
        <f>'2-2.事業内容の詳細'!R31</f>
        <v>0</v>
      </c>
      <c r="O13" s="305"/>
      <c r="P13" s="305"/>
      <c r="Q13" s="305"/>
      <c r="R13" s="58" t="s">
        <v>139</v>
      </c>
    </row>
    <row r="14" spans="1:24" ht="24" customHeight="1">
      <c r="B14" s="307"/>
      <c r="C14" s="152" t="s">
        <v>296</v>
      </c>
      <c r="D14" s="153"/>
      <c r="E14" s="153"/>
      <c r="F14" s="154"/>
      <c r="G14" s="152" t="s">
        <v>302</v>
      </c>
      <c r="H14" s="153"/>
      <c r="I14" s="153"/>
      <c r="J14" s="153"/>
      <c r="K14" s="153"/>
      <c r="L14" s="153"/>
      <c r="M14" s="58" t="s">
        <v>11</v>
      </c>
      <c r="N14" s="304">
        <f>'2-2.事業内容の詳細'!R40</f>
        <v>0</v>
      </c>
      <c r="O14" s="305"/>
      <c r="P14" s="305"/>
      <c r="Q14" s="305"/>
      <c r="R14" s="58" t="s">
        <v>139</v>
      </c>
    </row>
    <row r="15" spans="1:24" ht="24" customHeight="1">
      <c r="B15" s="308"/>
      <c r="C15" s="301" t="s">
        <v>149</v>
      </c>
      <c r="D15" s="302"/>
      <c r="E15" s="302"/>
      <c r="F15" s="303"/>
      <c r="G15" s="341" t="s">
        <v>298</v>
      </c>
      <c r="H15" s="342"/>
      <c r="I15" s="342"/>
      <c r="J15" s="342"/>
      <c r="K15" s="342"/>
      <c r="L15" s="342"/>
      <c r="M15" s="58" t="s">
        <v>12</v>
      </c>
      <c r="N15" s="304">
        <f>SUM(N11:Q14)</f>
        <v>0</v>
      </c>
      <c r="O15" s="305"/>
      <c r="P15" s="305"/>
      <c r="Q15" s="305"/>
      <c r="R15" s="58" t="s">
        <v>139</v>
      </c>
      <c r="X15" s="99"/>
    </row>
    <row r="16" spans="1:24" ht="24" customHeight="1">
      <c r="B16" s="306" t="s">
        <v>150</v>
      </c>
      <c r="C16" s="301"/>
      <c r="D16" s="302"/>
      <c r="E16" s="302"/>
      <c r="F16" s="303"/>
      <c r="G16" s="343"/>
      <c r="H16" s="344"/>
      <c r="I16" s="344"/>
      <c r="J16" s="344"/>
      <c r="K16" s="344"/>
      <c r="L16" s="344"/>
      <c r="M16" s="49"/>
      <c r="N16" s="304"/>
      <c r="O16" s="305"/>
      <c r="P16" s="305"/>
      <c r="Q16" s="305"/>
      <c r="R16" s="58" t="s">
        <v>139</v>
      </c>
    </row>
    <row r="17" spans="1:18" ht="24" customHeight="1">
      <c r="B17" s="307"/>
      <c r="C17" s="301"/>
      <c r="D17" s="302"/>
      <c r="E17" s="302"/>
      <c r="F17" s="303"/>
      <c r="G17" s="343"/>
      <c r="H17" s="344"/>
      <c r="I17" s="344"/>
      <c r="J17" s="344"/>
      <c r="K17" s="344"/>
      <c r="L17" s="344"/>
      <c r="M17" s="49"/>
      <c r="N17" s="304"/>
      <c r="O17" s="305"/>
      <c r="P17" s="305"/>
      <c r="Q17" s="305"/>
      <c r="R17" s="58" t="s">
        <v>139</v>
      </c>
    </row>
    <row r="18" spans="1:18" ht="24" customHeight="1" thickBot="1">
      <c r="B18" s="309"/>
      <c r="C18" s="310" t="s">
        <v>151</v>
      </c>
      <c r="D18" s="311"/>
      <c r="E18" s="311"/>
      <c r="F18" s="312"/>
      <c r="G18" s="320"/>
      <c r="H18" s="321"/>
      <c r="I18" s="321"/>
      <c r="J18" s="321"/>
      <c r="K18" s="321"/>
      <c r="L18" s="321"/>
      <c r="M18" s="95" t="s">
        <v>13</v>
      </c>
      <c r="N18" s="313">
        <f>N16+N17</f>
        <v>0</v>
      </c>
      <c r="O18" s="314"/>
      <c r="P18" s="314"/>
      <c r="Q18" s="314"/>
      <c r="R18" s="95" t="s">
        <v>139</v>
      </c>
    </row>
    <row r="19" spans="1:18" ht="24" customHeight="1" thickTop="1">
      <c r="B19" s="298" t="s">
        <v>356</v>
      </c>
      <c r="C19" s="299"/>
      <c r="D19" s="299"/>
      <c r="E19" s="299"/>
      <c r="F19" s="300"/>
      <c r="G19" s="339" t="s">
        <v>152</v>
      </c>
      <c r="H19" s="340"/>
      <c r="I19" s="340"/>
      <c r="J19" s="340"/>
      <c r="K19" s="340"/>
      <c r="L19" s="340"/>
      <c r="M19" s="97" t="s">
        <v>15</v>
      </c>
      <c r="N19" s="337">
        <f>N15+N18</f>
        <v>0</v>
      </c>
      <c r="O19" s="338"/>
      <c r="P19" s="338"/>
      <c r="Q19" s="338"/>
      <c r="R19" s="97" t="s">
        <v>139</v>
      </c>
    </row>
    <row r="20" spans="1:18" ht="13.15" customHeight="1"/>
    <row r="21" spans="1:18" ht="13.15" customHeight="1">
      <c r="A21" s="46" t="s">
        <v>153</v>
      </c>
    </row>
    <row r="22" spans="1:18" ht="13.15" customHeight="1"/>
    <row r="23" spans="1:18" ht="13.15" customHeight="1">
      <c r="A23" s="46" t="s">
        <v>154</v>
      </c>
    </row>
    <row r="24" spans="1:18" ht="13.15" customHeight="1">
      <c r="B24" s="258" t="s">
        <v>155</v>
      </c>
      <c r="C24" s="259"/>
      <c r="D24" s="267" t="s">
        <v>156</v>
      </c>
      <c r="E24" s="315"/>
      <c r="F24" s="316"/>
      <c r="H24" s="267" t="s">
        <v>157</v>
      </c>
      <c r="I24" s="315"/>
      <c r="J24" s="315"/>
      <c r="K24" s="315"/>
      <c r="L24" s="316"/>
      <c r="N24" s="258" t="s">
        <v>158</v>
      </c>
      <c r="O24" s="260"/>
      <c r="P24" s="100" t="s">
        <v>19</v>
      </c>
      <c r="Q24" s="101"/>
      <c r="R24" s="102"/>
    </row>
    <row r="25" spans="1:18" ht="13.15" customHeight="1">
      <c r="B25" s="264"/>
      <c r="C25" s="265"/>
      <c r="D25" s="348" t="str">
        <f>IF(N11+N12=0,"",N11+N12)</f>
        <v/>
      </c>
      <c r="E25" s="351"/>
      <c r="F25" s="352"/>
      <c r="H25" s="317" t="s">
        <v>159</v>
      </c>
      <c r="I25" s="318"/>
      <c r="J25" s="318"/>
      <c r="K25" s="318"/>
      <c r="L25" s="319"/>
      <c r="N25" s="264"/>
      <c r="O25" s="266"/>
      <c r="P25" s="348" t="str">
        <f>IF(D25="","",IF(D25&lt;50000,500000,1000000))</f>
        <v/>
      </c>
      <c r="Q25" s="349"/>
      <c r="R25" s="350"/>
    </row>
    <row r="26" spans="1:18" ht="13.15" customHeight="1"/>
    <row r="27" spans="1:18" ht="13.15" customHeight="1">
      <c r="A27" s="46" t="s">
        <v>160</v>
      </c>
    </row>
    <row r="28" spans="1:18" ht="13.15" customHeight="1">
      <c r="B28" s="179" t="s">
        <v>161</v>
      </c>
      <c r="C28" s="179"/>
      <c r="D28" s="315" t="s">
        <v>162</v>
      </c>
      <c r="E28" s="315"/>
      <c r="F28" s="316"/>
      <c r="G28" s="54"/>
      <c r="H28" s="179" t="s">
        <v>163</v>
      </c>
      <c r="I28" s="179"/>
      <c r="J28" s="315" t="s">
        <v>20</v>
      </c>
      <c r="K28" s="315"/>
      <c r="L28" s="316"/>
      <c r="N28" s="354" t="s">
        <v>164</v>
      </c>
      <c r="O28" s="355"/>
      <c r="P28" s="267" t="s">
        <v>165</v>
      </c>
      <c r="Q28" s="315"/>
      <c r="R28" s="316"/>
    </row>
    <row r="29" spans="1:18" ht="13.15" customHeight="1">
      <c r="B29" s="179"/>
      <c r="C29" s="179"/>
      <c r="D29" s="349">
        <f>ROUNDDOWN(N15*2/3,0)</f>
        <v>0</v>
      </c>
      <c r="E29" s="351"/>
      <c r="F29" s="352"/>
      <c r="H29" s="179"/>
      <c r="I29" s="179"/>
      <c r="J29" s="349">
        <f>ROUNDDOWN(D29,-4)</f>
        <v>0</v>
      </c>
      <c r="K29" s="336"/>
      <c r="L29" s="353"/>
      <c r="N29" s="355"/>
      <c r="O29" s="355"/>
      <c r="P29" s="345">
        <f>IF(P25&lt;J29,P25,J29)</f>
        <v>0</v>
      </c>
      <c r="Q29" s="346"/>
      <c r="R29" s="347"/>
    </row>
    <row r="30" spans="1:18" ht="13.15" customHeight="1">
      <c r="G30" s="57" t="s">
        <v>423</v>
      </c>
    </row>
    <row r="31" spans="1:18" ht="13.15" customHeight="1">
      <c r="G31" s="57" t="s">
        <v>166</v>
      </c>
    </row>
    <row r="32" spans="1:18" ht="13.15" customHeight="1"/>
    <row r="33" spans="2:18" ht="13.15" customHeight="1">
      <c r="B33" s="57"/>
      <c r="C33" s="57"/>
    </row>
    <row r="34" spans="2:18" ht="13.15" customHeight="1">
      <c r="B34" s="57"/>
      <c r="C34" s="57"/>
    </row>
    <row r="35" spans="2:18" ht="13.15" customHeight="1">
      <c r="C35" s="57"/>
      <c r="K35" s="296"/>
      <c r="L35" s="296"/>
      <c r="M35" s="296"/>
      <c r="N35" s="296"/>
      <c r="O35" s="296"/>
      <c r="P35" s="296"/>
      <c r="Q35" s="296"/>
      <c r="R35" s="296"/>
    </row>
    <row r="36" spans="2:18" ht="13.15" customHeight="1">
      <c r="C36" s="57"/>
      <c r="K36" s="296"/>
      <c r="L36" s="296"/>
      <c r="M36" s="296"/>
      <c r="N36" s="296"/>
      <c r="O36" s="296"/>
      <c r="P36" s="296"/>
      <c r="Q36" s="296"/>
      <c r="R36" s="296"/>
    </row>
    <row r="37" spans="2:18" ht="7.15" customHeight="1"/>
    <row r="38" spans="2:18" ht="13.15" customHeight="1">
      <c r="D38" s="57"/>
      <c r="I38" s="297"/>
      <c r="J38" s="297"/>
      <c r="K38" s="57"/>
    </row>
    <row r="39" spans="2:18">
      <c r="D39" s="57"/>
      <c r="I39" s="297"/>
      <c r="J39" s="297"/>
      <c r="K39" s="57"/>
    </row>
    <row r="40" spans="2:18" ht="13.15" customHeight="1">
      <c r="B40" s="57"/>
      <c r="C40" s="57"/>
    </row>
    <row r="41" spans="2:18" ht="13.15" customHeight="1">
      <c r="B41" s="57"/>
      <c r="C41" s="57"/>
    </row>
    <row r="43" spans="2:18">
      <c r="C43" s="57"/>
    </row>
    <row r="46" spans="2:18" ht="6.95" customHeight="1"/>
  </sheetData>
  <mergeCells count="62">
    <mergeCell ref="P29:R29"/>
    <mergeCell ref="B24:C25"/>
    <mergeCell ref="P25:R25"/>
    <mergeCell ref="B28:C29"/>
    <mergeCell ref="D28:F28"/>
    <mergeCell ref="D29:F29"/>
    <mergeCell ref="H28:I29"/>
    <mergeCell ref="J28:L28"/>
    <mergeCell ref="J29:L29"/>
    <mergeCell ref="N24:O25"/>
    <mergeCell ref="N28:O29"/>
    <mergeCell ref="P28:R28"/>
    <mergeCell ref="H24:L24"/>
    <mergeCell ref="H25:L25"/>
    <mergeCell ref="D24:F24"/>
    <mergeCell ref="D25:F25"/>
    <mergeCell ref="N16:Q16"/>
    <mergeCell ref="N17:Q17"/>
    <mergeCell ref="N19:Q19"/>
    <mergeCell ref="G19:L19"/>
    <mergeCell ref="G12:L12"/>
    <mergeCell ref="G14:L14"/>
    <mergeCell ref="G15:L15"/>
    <mergeCell ref="G16:L16"/>
    <mergeCell ref="G17:L17"/>
    <mergeCell ref="N13:Q13"/>
    <mergeCell ref="H4:M4"/>
    <mergeCell ref="C10:F10"/>
    <mergeCell ref="G10:M10"/>
    <mergeCell ref="B4:F4"/>
    <mergeCell ref="B5:F5"/>
    <mergeCell ref="B6:F6"/>
    <mergeCell ref="B7:F7"/>
    <mergeCell ref="H5:L5"/>
    <mergeCell ref="H6:L6"/>
    <mergeCell ref="H7:L7"/>
    <mergeCell ref="N4:R4"/>
    <mergeCell ref="N10:R10"/>
    <mergeCell ref="N5:R5"/>
    <mergeCell ref="N6:R6"/>
    <mergeCell ref="N7:R7"/>
    <mergeCell ref="G11:L11"/>
    <mergeCell ref="C17:F17"/>
    <mergeCell ref="G18:L18"/>
    <mergeCell ref="C13:F13"/>
    <mergeCell ref="G13:L13"/>
    <mergeCell ref="K35:R36"/>
    <mergeCell ref="I38:J38"/>
    <mergeCell ref="I39:J39"/>
    <mergeCell ref="B19:F19"/>
    <mergeCell ref="C15:F15"/>
    <mergeCell ref="N15:Q15"/>
    <mergeCell ref="B11:B15"/>
    <mergeCell ref="B16:B18"/>
    <mergeCell ref="C18:F18"/>
    <mergeCell ref="N18:Q18"/>
    <mergeCell ref="C16:F16"/>
    <mergeCell ref="N11:Q11"/>
    <mergeCell ref="C14:F14"/>
    <mergeCell ref="C11:F12"/>
    <mergeCell ref="N12:Q12"/>
    <mergeCell ref="N14:Q14"/>
  </mergeCells>
  <phoneticPr fontId="1"/>
  <pageMargins left="0.59055118110236227" right="0.59055118110236227" top="0.55118110236220474" bottom="0.5511811023622047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C021-7BC1-40F0-B881-E835433D12BC}">
  <sheetPr codeName="Sheet7">
    <tabColor theme="9"/>
    <pageSetUpPr fitToPage="1"/>
  </sheetPr>
  <dimension ref="A1:AA60"/>
  <sheetViews>
    <sheetView showGridLines="0" view="pageBreakPreview" topLeftCell="A20" zoomScaleNormal="100" zoomScaleSheetLayoutView="100" workbookViewId="0">
      <selection sqref="A1:XFD1048576"/>
    </sheetView>
  </sheetViews>
  <sheetFormatPr defaultColWidth="4.125" defaultRowHeight="16.899999999999999" customHeight="1"/>
  <cols>
    <col min="1" max="12" width="4.125" style="46" customWidth="1"/>
    <col min="13" max="14" width="4.125" style="46"/>
    <col min="15" max="15" width="3.75" style="46" customWidth="1"/>
    <col min="16" max="16" width="4.125" style="46" customWidth="1"/>
    <col min="17" max="17" width="3.75" style="46" customWidth="1"/>
    <col min="18" max="22" width="4.125" style="46" customWidth="1"/>
    <col min="23" max="23" width="3.75" style="46" customWidth="1"/>
    <col min="24" max="25" width="4.125" style="46" customWidth="1"/>
    <col min="26" max="16384" width="4.125" style="46"/>
  </cols>
  <sheetData>
    <row r="1" spans="1:23" ht="16.899999999999999" customHeight="1">
      <c r="A1" s="46" t="s">
        <v>181</v>
      </c>
    </row>
    <row r="3" spans="1:23" ht="16.899999999999999" customHeight="1">
      <c r="A3" s="357" t="s">
        <v>182</v>
      </c>
      <c r="B3" s="357"/>
      <c r="C3" s="357"/>
      <c r="D3" s="357"/>
      <c r="E3" s="357"/>
      <c r="F3" s="357"/>
      <c r="G3" s="357"/>
      <c r="H3" s="357"/>
      <c r="I3" s="357"/>
      <c r="J3" s="357"/>
      <c r="K3" s="357"/>
      <c r="L3" s="357"/>
      <c r="M3" s="357"/>
      <c r="N3" s="357"/>
      <c r="O3" s="357"/>
      <c r="P3" s="357"/>
      <c r="Q3" s="357"/>
      <c r="R3" s="357"/>
      <c r="S3" s="357"/>
      <c r="T3" s="357"/>
      <c r="U3" s="357"/>
      <c r="V3" s="357"/>
      <c r="W3" s="357"/>
    </row>
    <row r="5" spans="1:23" ht="16.899999999999999" customHeight="1">
      <c r="A5" s="358" t="s">
        <v>360</v>
      </c>
      <c r="B5" s="358"/>
      <c r="C5" s="358"/>
      <c r="D5" s="358"/>
      <c r="E5" s="358"/>
      <c r="F5" s="358"/>
      <c r="G5" s="358"/>
      <c r="H5" s="358"/>
      <c r="I5" s="358"/>
      <c r="J5" s="358"/>
      <c r="K5" s="358"/>
      <c r="L5" s="358"/>
      <c r="M5" s="358"/>
      <c r="N5" s="358"/>
      <c r="O5" s="358"/>
      <c r="P5" s="358"/>
      <c r="Q5" s="358"/>
      <c r="R5" s="358"/>
      <c r="S5" s="358"/>
      <c r="T5" s="358"/>
      <c r="U5" s="358"/>
      <c r="V5" s="358"/>
      <c r="W5" s="358"/>
    </row>
    <row r="6" spans="1:23" ht="16.899999999999999" customHeight="1">
      <c r="A6" s="46" t="s">
        <v>183</v>
      </c>
    </row>
    <row r="8" spans="1:23" ht="16.899999999999999" customHeight="1">
      <c r="A8" s="69" t="s">
        <v>184</v>
      </c>
    </row>
    <row r="9" spans="1:23" ht="7.15" customHeight="1"/>
    <row r="10" spans="1:23" ht="16.899999999999999" customHeight="1">
      <c r="C10" s="356" t="s">
        <v>185</v>
      </c>
      <c r="D10" s="356"/>
      <c r="E10" s="356"/>
      <c r="F10" s="356"/>
      <c r="G10" s="356"/>
      <c r="H10" s="356"/>
      <c r="I10" s="356"/>
      <c r="J10" s="356"/>
      <c r="K10" s="356"/>
      <c r="L10" s="356"/>
      <c r="M10" s="356"/>
      <c r="N10" s="356"/>
      <c r="O10" s="356"/>
      <c r="P10" s="356"/>
      <c r="Q10" s="356"/>
      <c r="R10" s="356"/>
      <c r="S10" s="356"/>
      <c r="T10" s="356"/>
      <c r="U10" s="356"/>
      <c r="V10" s="356"/>
      <c r="W10" s="356"/>
    </row>
    <row r="11" spans="1:23" ht="7.15" customHeight="1"/>
    <row r="12" spans="1:23" ht="30" customHeight="1">
      <c r="C12" s="356" t="s">
        <v>358</v>
      </c>
      <c r="D12" s="359"/>
      <c r="E12" s="359"/>
      <c r="F12" s="359"/>
      <c r="G12" s="359"/>
      <c r="H12" s="359"/>
      <c r="I12" s="359"/>
      <c r="J12" s="359"/>
      <c r="K12" s="359"/>
      <c r="L12" s="359"/>
      <c r="M12" s="359"/>
      <c r="N12" s="359"/>
      <c r="O12" s="359"/>
      <c r="P12" s="359"/>
      <c r="Q12" s="359"/>
      <c r="R12" s="359"/>
      <c r="S12" s="359"/>
      <c r="T12" s="359"/>
      <c r="U12" s="359"/>
      <c r="V12" s="359"/>
      <c r="W12" s="359"/>
    </row>
    <row r="13" spans="1:23" ht="7.15" customHeight="1"/>
    <row r="14" spans="1:23" ht="30" customHeight="1">
      <c r="C14" s="356" t="s">
        <v>399</v>
      </c>
      <c r="D14" s="359"/>
      <c r="E14" s="359"/>
      <c r="F14" s="359"/>
      <c r="G14" s="359"/>
      <c r="H14" s="359"/>
      <c r="I14" s="359"/>
      <c r="J14" s="359"/>
      <c r="K14" s="359"/>
      <c r="L14" s="359"/>
      <c r="M14" s="359"/>
      <c r="N14" s="359"/>
      <c r="O14" s="359"/>
      <c r="P14" s="359"/>
      <c r="Q14" s="359"/>
      <c r="R14" s="359"/>
      <c r="S14" s="359"/>
      <c r="T14" s="359"/>
      <c r="U14" s="359"/>
      <c r="V14" s="359"/>
      <c r="W14" s="359"/>
    </row>
    <row r="15" spans="1:23" ht="7.15" customHeight="1"/>
    <row r="16" spans="1:23" ht="30" customHeight="1">
      <c r="C16" s="356" t="s">
        <v>359</v>
      </c>
      <c r="D16" s="359"/>
      <c r="E16" s="359"/>
      <c r="F16" s="359"/>
      <c r="G16" s="359"/>
      <c r="H16" s="359"/>
      <c r="I16" s="359"/>
      <c r="J16" s="359"/>
      <c r="K16" s="359"/>
      <c r="L16" s="359"/>
      <c r="M16" s="359"/>
      <c r="N16" s="359"/>
      <c r="O16" s="359"/>
      <c r="P16" s="359"/>
      <c r="Q16" s="359"/>
      <c r="R16" s="359"/>
      <c r="S16" s="359"/>
      <c r="T16" s="359"/>
      <c r="U16" s="359"/>
      <c r="V16" s="359"/>
      <c r="W16" s="359"/>
    </row>
    <row r="17" spans="3:23" ht="7.15" customHeight="1"/>
    <row r="18" spans="3:23" ht="16.899999999999999" customHeight="1">
      <c r="C18" s="356" t="s">
        <v>186</v>
      </c>
      <c r="D18" s="359"/>
      <c r="E18" s="359"/>
      <c r="F18" s="359"/>
      <c r="G18" s="359"/>
      <c r="H18" s="359"/>
      <c r="I18" s="359"/>
      <c r="J18" s="359"/>
      <c r="K18" s="359"/>
      <c r="L18" s="359"/>
      <c r="M18" s="359"/>
      <c r="N18" s="359"/>
      <c r="O18" s="359"/>
      <c r="P18" s="359"/>
      <c r="Q18" s="359"/>
      <c r="R18" s="359"/>
      <c r="S18" s="359"/>
      <c r="T18" s="359"/>
      <c r="U18" s="359"/>
      <c r="V18" s="359"/>
      <c r="W18" s="359"/>
    </row>
    <row r="19" spans="3:23" ht="7.15" customHeight="1"/>
    <row r="20" spans="3:23" ht="17.100000000000001" customHeight="1">
      <c r="C20" s="356" t="s">
        <v>325</v>
      </c>
      <c r="D20" s="359"/>
      <c r="E20" s="359"/>
      <c r="F20" s="359"/>
      <c r="G20" s="359"/>
      <c r="H20" s="359"/>
      <c r="I20" s="359"/>
      <c r="J20" s="359"/>
      <c r="K20" s="359"/>
      <c r="L20" s="359"/>
      <c r="M20" s="359"/>
      <c r="N20" s="359"/>
      <c r="O20" s="359"/>
      <c r="P20" s="359"/>
      <c r="Q20" s="359"/>
      <c r="R20" s="359"/>
      <c r="S20" s="359"/>
      <c r="T20" s="359"/>
      <c r="U20" s="359"/>
      <c r="V20" s="359"/>
      <c r="W20" s="359"/>
    </row>
    <row r="21" spans="3:23" ht="7.15" customHeight="1"/>
    <row r="22" spans="3:23" ht="17.100000000000001" customHeight="1">
      <c r="C22" s="356" t="s">
        <v>324</v>
      </c>
      <c r="D22" s="359"/>
      <c r="E22" s="359"/>
      <c r="F22" s="359"/>
      <c r="G22" s="359"/>
      <c r="H22" s="359"/>
      <c r="I22" s="359"/>
      <c r="J22" s="359"/>
      <c r="K22" s="359"/>
      <c r="L22" s="359"/>
      <c r="M22" s="359"/>
      <c r="N22" s="359"/>
      <c r="O22" s="359"/>
      <c r="P22" s="359"/>
      <c r="Q22" s="359"/>
      <c r="R22" s="359"/>
      <c r="S22" s="359"/>
      <c r="T22" s="359"/>
      <c r="U22" s="359"/>
      <c r="V22" s="359"/>
      <c r="W22" s="359"/>
    </row>
    <row r="23" spans="3:23" ht="7.15" customHeight="1"/>
    <row r="24" spans="3:23" ht="16.899999999999999" customHeight="1">
      <c r="C24" s="356" t="s">
        <v>187</v>
      </c>
      <c r="D24" s="359"/>
      <c r="E24" s="359"/>
      <c r="F24" s="359"/>
      <c r="G24" s="359"/>
      <c r="H24" s="359"/>
      <c r="I24" s="359"/>
      <c r="J24" s="359"/>
      <c r="K24" s="359"/>
      <c r="L24" s="359"/>
      <c r="M24" s="359"/>
      <c r="N24" s="359"/>
      <c r="O24" s="359"/>
      <c r="P24" s="359"/>
      <c r="Q24" s="359"/>
      <c r="R24" s="359"/>
      <c r="S24" s="359"/>
      <c r="T24" s="359"/>
      <c r="U24" s="359"/>
      <c r="V24" s="359"/>
      <c r="W24" s="359"/>
    </row>
    <row r="25" spans="3:23" ht="7.15" customHeight="1">
      <c r="C25" s="138"/>
      <c r="D25" s="139"/>
      <c r="E25" s="139"/>
      <c r="F25" s="139"/>
      <c r="G25" s="139"/>
      <c r="H25" s="139"/>
      <c r="I25" s="139"/>
      <c r="J25" s="139"/>
      <c r="K25" s="139"/>
      <c r="L25" s="139"/>
      <c r="M25" s="139"/>
      <c r="N25" s="139"/>
      <c r="O25" s="139"/>
      <c r="P25" s="139"/>
      <c r="Q25" s="139"/>
      <c r="R25" s="139"/>
      <c r="S25" s="139"/>
      <c r="T25" s="139"/>
      <c r="U25" s="139"/>
      <c r="V25" s="139"/>
      <c r="W25" s="139"/>
    </row>
    <row r="26" spans="3:23" ht="30" customHeight="1">
      <c r="C26" s="103" t="s">
        <v>188</v>
      </c>
      <c r="D26" s="356" t="s">
        <v>189</v>
      </c>
      <c r="E26" s="356"/>
      <c r="F26" s="356"/>
      <c r="G26" s="356"/>
      <c r="H26" s="356"/>
      <c r="I26" s="356"/>
      <c r="J26" s="356"/>
      <c r="K26" s="356"/>
      <c r="L26" s="356"/>
      <c r="M26" s="356"/>
      <c r="N26" s="356"/>
      <c r="O26" s="356"/>
      <c r="P26" s="356"/>
      <c r="Q26" s="356"/>
      <c r="R26" s="356"/>
      <c r="S26" s="356"/>
      <c r="T26" s="356"/>
      <c r="U26" s="356"/>
      <c r="V26" s="356"/>
      <c r="W26" s="356"/>
    </row>
    <row r="27" spans="3:23" ht="7.15" customHeight="1">
      <c r="C27" s="138"/>
      <c r="D27" s="139"/>
      <c r="E27" s="139"/>
      <c r="F27" s="139"/>
      <c r="G27" s="139"/>
      <c r="H27" s="139"/>
      <c r="I27" s="139"/>
      <c r="J27" s="139"/>
      <c r="K27" s="139"/>
      <c r="L27" s="139"/>
      <c r="M27" s="139"/>
      <c r="N27" s="139"/>
      <c r="O27" s="139"/>
      <c r="P27" s="139"/>
      <c r="Q27" s="139"/>
      <c r="R27" s="139"/>
      <c r="S27" s="139"/>
      <c r="T27" s="139"/>
      <c r="U27" s="139"/>
      <c r="V27" s="139"/>
      <c r="W27" s="139"/>
    </row>
    <row r="28" spans="3:23" ht="30" customHeight="1">
      <c r="C28" s="103" t="s">
        <v>190</v>
      </c>
      <c r="D28" s="356" t="s">
        <v>191</v>
      </c>
      <c r="E28" s="356"/>
      <c r="F28" s="356"/>
      <c r="G28" s="356"/>
      <c r="H28" s="356"/>
      <c r="I28" s="356"/>
      <c r="J28" s="356"/>
      <c r="K28" s="356"/>
      <c r="L28" s="356"/>
      <c r="M28" s="356"/>
      <c r="N28" s="356"/>
      <c r="O28" s="356"/>
      <c r="P28" s="356"/>
      <c r="Q28" s="356"/>
      <c r="R28" s="356"/>
      <c r="S28" s="356"/>
      <c r="T28" s="356"/>
      <c r="U28" s="356"/>
      <c r="V28" s="356"/>
      <c r="W28" s="356"/>
    </row>
    <row r="29" spans="3:23" ht="7.15" customHeight="1">
      <c r="C29" s="138"/>
      <c r="D29" s="139"/>
      <c r="E29" s="139"/>
      <c r="F29" s="139"/>
      <c r="G29" s="139"/>
      <c r="H29" s="139"/>
      <c r="I29" s="139"/>
      <c r="J29" s="139"/>
      <c r="K29" s="139"/>
      <c r="L29" s="139"/>
      <c r="M29" s="139"/>
      <c r="N29" s="139"/>
      <c r="O29" s="139"/>
      <c r="P29" s="139"/>
      <c r="Q29" s="139"/>
      <c r="R29" s="139"/>
      <c r="S29" s="139"/>
      <c r="T29" s="139"/>
      <c r="U29" s="139"/>
      <c r="V29" s="139"/>
      <c r="W29" s="139"/>
    </row>
    <row r="30" spans="3:23" ht="30" customHeight="1">
      <c r="C30" s="103" t="s">
        <v>192</v>
      </c>
      <c r="D30" s="356" t="s">
        <v>193</v>
      </c>
      <c r="E30" s="356"/>
      <c r="F30" s="356"/>
      <c r="G30" s="356"/>
      <c r="H30" s="356"/>
      <c r="I30" s="356"/>
      <c r="J30" s="356"/>
      <c r="K30" s="356"/>
      <c r="L30" s="356"/>
      <c r="M30" s="356"/>
      <c r="N30" s="356"/>
      <c r="O30" s="356"/>
      <c r="P30" s="356"/>
      <c r="Q30" s="356"/>
      <c r="R30" s="356"/>
      <c r="S30" s="356"/>
      <c r="T30" s="356"/>
      <c r="U30" s="356"/>
      <c r="V30" s="356"/>
      <c r="W30" s="356"/>
    </row>
    <row r="33" spans="1:27" ht="16.899999999999999" customHeight="1">
      <c r="B33" s="46" t="s">
        <v>194</v>
      </c>
    </row>
    <row r="34" spans="1:27" ht="16.899999999999999" customHeight="1">
      <c r="N34" s="431" t="s">
        <v>422</v>
      </c>
      <c r="O34" s="431"/>
      <c r="P34" s="431"/>
      <c r="Q34" s="431"/>
      <c r="R34" s="431"/>
      <c r="S34" s="431"/>
    </row>
    <row r="35" spans="1:27" s="57" customFormat="1" ht="16.899999999999999" customHeight="1">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row>
    <row r="36" spans="1:27" s="57" customFormat="1" ht="16.899999999999999" customHeight="1">
      <c r="A36" s="46"/>
      <c r="B36" s="46"/>
      <c r="C36" s="46"/>
      <c r="D36" s="46"/>
      <c r="E36" s="46"/>
      <c r="F36" s="46"/>
      <c r="G36" s="46"/>
      <c r="H36" s="46"/>
      <c r="I36" s="46"/>
      <c r="J36" s="46"/>
      <c r="K36" s="46" t="s">
        <v>195</v>
      </c>
      <c r="L36" s="46"/>
      <c r="M36" s="46"/>
      <c r="N36" s="144"/>
      <c r="O36" s="144"/>
      <c r="P36" s="144"/>
      <c r="Q36" s="46"/>
      <c r="R36" s="46"/>
      <c r="S36" s="46"/>
      <c r="T36" s="46"/>
      <c r="U36" s="46"/>
      <c r="V36" s="46"/>
      <c r="W36" s="46"/>
      <c r="X36" s="46"/>
      <c r="Y36" s="46"/>
      <c r="Z36" s="46"/>
      <c r="AA36" s="46"/>
    </row>
    <row r="37" spans="1:27" s="57" customFormat="1" ht="7.15" customHeight="1">
      <c r="A37" s="46"/>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row>
    <row r="38" spans="1:27" s="57" customFormat="1" ht="16.899999999999999" customHeight="1">
      <c r="A38" s="46"/>
      <c r="B38" s="46"/>
      <c r="C38" s="46"/>
      <c r="D38" s="46"/>
      <c r="E38" s="46"/>
      <c r="F38" s="46"/>
      <c r="G38" s="46"/>
      <c r="H38" s="46"/>
      <c r="I38" s="46"/>
      <c r="J38" s="46"/>
      <c r="K38" s="46"/>
      <c r="L38" s="46" t="s">
        <v>0</v>
      </c>
      <c r="M38" s="46"/>
      <c r="N38" s="144"/>
      <c r="O38" s="144"/>
      <c r="P38" s="144"/>
      <c r="Q38" s="144"/>
      <c r="R38" s="144"/>
      <c r="S38" s="144"/>
      <c r="T38" s="144"/>
      <c r="U38" s="144"/>
      <c r="V38" s="144"/>
      <c r="W38" s="144"/>
      <c r="X38" s="46"/>
      <c r="Y38" s="46"/>
      <c r="Z38" s="46"/>
      <c r="AA38" s="46"/>
    </row>
    <row r="39" spans="1:27" s="57" customFormat="1" ht="16.899999999999999" customHeight="1">
      <c r="A39" s="46"/>
      <c r="B39" s="46"/>
      <c r="C39" s="46"/>
      <c r="D39" s="46"/>
      <c r="E39" s="46"/>
      <c r="F39" s="46"/>
      <c r="G39" s="46"/>
      <c r="H39" s="46"/>
      <c r="I39" s="46"/>
      <c r="J39" s="46"/>
      <c r="K39" s="46"/>
      <c r="L39" s="46" t="s">
        <v>2</v>
      </c>
      <c r="M39" s="46"/>
      <c r="N39" s="144"/>
      <c r="O39" s="144"/>
      <c r="P39" s="144"/>
      <c r="Q39" s="144"/>
      <c r="R39" s="144"/>
      <c r="S39" s="144"/>
      <c r="T39" s="144"/>
      <c r="U39" s="144"/>
      <c r="V39" s="144"/>
      <c r="W39" s="144"/>
      <c r="X39" s="46"/>
      <c r="Y39" s="46"/>
      <c r="Z39" s="46"/>
      <c r="AA39" s="46"/>
    </row>
    <row r="40" spans="1:27" s="57" customFormat="1" ht="16.899999999999999" customHeight="1">
      <c r="A40" s="46"/>
      <c r="B40" s="46"/>
      <c r="C40" s="46"/>
      <c r="D40" s="46"/>
      <c r="E40" s="46"/>
      <c r="F40" s="46"/>
      <c r="G40" s="46"/>
      <c r="H40" s="46"/>
      <c r="I40" s="46"/>
      <c r="J40" s="46"/>
      <c r="K40" s="46"/>
      <c r="L40" s="46" t="s">
        <v>196</v>
      </c>
      <c r="M40" s="46"/>
      <c r="N40" s="144"/>
      <c r="O40" s="364"/>
      <c r="P40" s="364"/>
      <c r="Q40" s="364"/>
      <c r="R40" s="364"/>
      <c r="S40" s="364"/>
      <c r="T40" s="364"/>
      <c r="U40" s="364"/>
      <c r="V40" s="364"/>
      <c r="W40" s="364"/>
      <c r="X40" s="46"/>
      <c r="Y40" s="46"/>
      <c r="Z40" s="46"/>
      <c r="AA40" s="46"/>
    </row>
    <row r="41" spans="1:27" s="57" customFormat="1" ht="16.899999999999999" customHeight="1">
      <c r="A41" s="46"/>
      <c r="B41" s="46"/>
      <c r="C41" s="46"/>
      <c r="D41" s="46"/>
      <c r="E41" s="46"/>
      <c r="F41" s="46"/>
      <c r="G41" s="46"/>
      <c r="H41" s="46"/>
      <c r="I41" s="46"/>
      <c r="J41" s="46"/>
      <c r="K41" s="46"/>
      <c r="L41" s="46" t="s">
        <v>197</v>
      </c>
      <c r="M41" s="46"/>
      <c r="N41" s="144"/>
      <c r="O41" s="364"/>
      <c r="P41" s="364"/>
      <c r="Q41" s="364"/>
      <c r="R41" s="364"/>
      <c r="S41" s="364"/>
      <c r="T41" s="364"/>
      <c r="U41" s="364"/>
      <c r="V41" s="364"/>
      <c r="W41" s="364"/>
      <c r="X41" s="46"/>
      <c r="Y41" s="46"/>
      <c r="Z41" s="46"/>
      <c r="AA41" s="46"/>
    </row>
    <row r="42" spans="1:27" s="57" customFormat="1" ht="16.899999999999999" customHeight="1">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row>
    <row r="43" spans="1:27" ht="4.9000000000000004" customHeight="1">
      <c r="D43" s="71"/>
      <c r="E43" s="72"/>
      <c r="F43" s="72"/>
      <c r="G43" s="72"/>
      <c r="H43" s="72"/>
      <c r="I43" s="72"/>
      <c r="J43" s="72"/>
      <c r="K43" s="72"/>
      <c r="L43" s="72"/>
      <c r="M43" s="72"/>
      <c r="N43" s="72"/>
      <c r="O43" s="72"/>
      <c r="P43" s="72"/>
      <c r="Q43" s="72"/>
      <c r="R43" s="72"/>
      <c r="S43" s="72"/>
      <c r="T43" s="73"/>
    </row>
    <row r="44" spans="1:27" ht="16.899999999999999" customHeight="1">
      <c r="D44" s="54" t="s">
        <v>56</v>
      </c>
      <c r="E44" s="57"/>
      <c r="F44" s="57"/>
      <c r="G44" s="57"/>
      <c r="H44" s="57"/>
      <c r="I44" s="57"/>
      <c r="J44" s="57"/>
      <c r="K44" s="57"/>
      <c r="L44" s="57"/>
      <c r="M44" s="57"/>
      <c r="N44" s="57"/>
      <c r="O44" s="57"/>
      <c r="P44" s="57"/>
      <c r="Q44" s="57"/>
      <c r="R44" s="57"/>
      <c r="S44" s="57"/>
      <c r="T44" s="74"/>
    </row>
    <row r="45" spans="1:27" ht="16.899999999999999" customHeight="1">
      <c r="D45" s="54"/>
      <c r="E45" s="170" t="s">
        <v>57</v>
      </c>
      <c r="F45" s="170"/>
      <c r="G45" s="170"/>
      <c r="H45" s="363"/>
      <c r="I45" s="363"/>
      <c r="J45" s="363"/>
      <c r="K45" s="57" t="s">
        <v>58</v>
      </c>
      <c r="L45" s="57"/>
      <c r="M45" s="362"/>
      <c r="N45" s="362"/>
      <c r="O45" s="362"/>
      <c r="P45" s="362"/>
      <c r="Q45" s="362"/>
      <c r="R45" s="362"/>
      <c r="S45" s="362"/>
      <c r="T45" s="74" t="s">
        <v>59</v>
      </c>
    </row>
    <row r="46" spans="1:27" ht="16.899999999999999" customHeight="1">
      <c r="D46" s="54"/>
      <c r="E46" s="170" t="s">
        <v>60</v>
      </c>
      <c r="F46" s="170"/>
      <c r="G46" s="170"/>
      <c r="H46" s="363"/>
      <c r="I46" s="363"/>
      <c r="J46" s="363"/>
      <c r="K46" s="57" t="s">
        <v>58</v>
      </c>
      <c r="L46" s="57"/>
      <c r="M46" s="362"/>
      <c r="N46" s="362"/>
      <c r="O46" s="362"/>
      <c r="P46" s="362"/>
      <c r="Q46" s="362"/>
      <c r="R46" s="362"/>
      <c r="S46" s="362"/>
      <c r="T46" s="74" t="s">
        <v>59</v>
      </c>
    </row>
    <row r="47" spans="1:27" ht="4.9000000000000004" customHeight="1">
      <c r="D47" s="75"/>
      <c r="E47" s="68"/>
      <c r="F47" s="68"/>
      <c r="G47" s="68"/>
      <c r="H47" s="68"/>
      <c r="I47" s="68"/>
      <c r="J47" s="68"/>
      <c r="K47" s="68"/>
      <c r="L47" s="68"/>
      <c r="M47" s="68"/>
      <c r="N47" s="68"/>
      <c r="O47" s="68"/>
      <c r="P47" s="68"/>
      <c r="Q47" s="68"/>
      <c r="R47" s="68"/>
      <c r="S47" s="68"/>
      <c r="T47" s="76"/>
      <c r="U47" s="123"/>
    </row>
    <row r="48" spans="1:27" ht="45.6" customHeight="1">
      <c r="D48" s="360" t="s">
        <v>409</v>
      </c>
      <c r="E48" s="360"/>
      <c r="F48" s="360"/>
      <c r="G48" s="360"/>
      <c r="H48" s="360"/>
      <c r="I48" s="360"/>
      <c r="J48" s="360"/>
      <c r="K48" s="360"/>
      <c r="L48" s="360"/>
      <c r="M48" s="360"/>
      <c r="N48" s="360"/>
      <c r="O48" s="360"/>
      <c r="P48" s="360"/>
      <c r="Q48" s="360"/>
      <c r="R48" s="360"/>
      <c r="S48" s="360"/>
      <c r="T48" s="360"/>
      <c r="U48" s="361"/>
    </row>
    <row r="49" spans="1:27" s="57" customFormat="1" ht="25.9" customHeight="1">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row>
    <row r="55" spans="1:27" ht="4.9000000000000004" customHeight="1"/>
    <row r="59" spans="1:27" ht="4.9000000000000004" customHeight="1"/>
    <row r="60" spans="1:27" ht="24" customHeight="1"/>
  </sheetData>
  <mergeCells count="26">
    <mergeCell ref="N34:S34"/>
    <mergeCell ref="D48:U48"/>
    <mergeCell ref="M45:S45"/>
    <mergeCell ref="M46:S46"/>
    <mergeCell ref="N36:P36"/>
    <mergeCell ref="E45:G45"/>
    <mergeCell ref="H45:J45"/>
    <mergeCell ref="E46:G46"/>
    <mergeCell ref="H46:J46"/>
    <mergeCell ref="N38:W38"/>
    <mergeCell ref="N39:W39"/>
    <mergeCell ref="N40:W40"/>
    <mergeCell ref="N41:W41"/>
    <mergeCell ref="D30:W30"/>
    <mergeCell ref="A3:W3"/>
    <mergeCell ref="A5:W5"/>
    <mergeCell ref="C10:W10"/>
    <mergeCell ref="C12:W12"/>
    <mergeCell ref="C14:W14"/>
    <mergeCell ref="C16:W16"/>
    <mergeCell ref="C18:W18"/>
    <mergeCell ref="C24:W24"/>
    <mergeCell ref="D26:W26"/>
    <mergeCell ref="D28:W28"/>
    <mergeCell ref="C22:W22"/>
    <mergeCell ref="C20:W20"/>
  </mergeCells>
  <phoneticPr fontId="1"/>
  <pageMargins left="0.59055118110236227" right="0.59055118110236227" top="0.55118110236220474" bottom="0.55118110236220474" header="0.31496062992125984" footer="0.31496062992125984"/>
  <pageSetup paperSize="9"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0</xdr:colOff>
                    <xdr:row>8</xdr:row>
                    <xdr:rowOff>209550</xdr:rowOff>
                  </from>
                  <to>
                    <xdr:col>2</xdr:col>
                    <xdr:colOff>0</xdr:colOff>
                    <xdr:row>10</xdr:row>
                    <xdr:rowOff>0</xdr:rowOff>
                  </to>
                </anchor>
              </controlPr>
            </control>
          </mc:Choice>
        </mc:AlternateContent>
        <mc:AlternateContent xmlns:mc="http://schemas.openxmlformats.org/markup-compatibility/2006">
          <mc:Choice Requires="x14">
            <control shapeId="6164" r:id="rId5" name="Check Box 20">
              <controlPr defaultSize="0" autoFill="0" autoLine="0" autoPict="0">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6166" r:id="rId6" name="Check Box 22">
              <controlPr defaultSize="0" autoFill="0" autoLine="0" autoPict="0">
                <anchor moveWithCells="1">
                  <from>
                    <xdr:col>1</xdr:col>
                    <xdr:colOff>0</xdr:colOff>
                    <xdr:row>10</xdr:row>
                    <xdr:rowOff>209550</xdr:rowOff>
                  </from>
                  <to>
                    <xdr:col>2</xdr:col>
                    <xdr:colOff>0</xdr:colOff>
                    <xdr:row>11</xdr:row>
                    <xdr:rowOff>276225</xdr:rowOff>
                  </to>
                </anchor>
              </controlPr>
            </control>
          </mc:Choice>
        </mc:AlternateContent>
        <mc:AlternateContent xmlns:mc="http://schemas.openxmlformats.org/markup-compatibility/2006">
          <mc:Choice Requires="x14">
            <control shapeId="6167" r:id="rId7" name="Check Box 23">
              <controlPr defaultSize="0" autoFill="0" autoLine="0" autoPict="0">
                <anchor moveWithCells="1">
                  <from>
                    <xdr:col>1</xdr:col>
                    <xdr:colOff>0</xdr:colOff>
                    <xdr:row>13</xdr:row>
                    <xdr:rowOff>0</xdr:rowOff>
                  </from>
                  <to>
                    <xdr:col>2</xdr:col>
                    <xdr:colOff>0</xdr:colOff>
                    <xdr:row>13</xdr:row>
                    <xdr:rowOff>266700</xdr:rowOff>
                  </to>
                </anchor>
              </controlPr>
            </control>
          </mc:Choice>
        </mc:AlternateContent>
        <mc:AlternateContent xmlns:mc="http://schemas.openxmlformats.org/markup-compatibility/2006">
          <mc:Choice Requires="x14">
            <control shapeId="6163" r:id="rId8" name="Check Box 19">
              <controlPr defaultSize="0" autoFill="0" autoLine="0" autoPict="0">
                <anchor moveWithCells="1">
                  <from>
                    <xdr:col>1</xdr:col>
                    <xdr:colOff>0</xdr:colOff>
                    <xdr:row>14</xdr:row>
                    <xdr:rowOff>209550</xdr:rowOff>
                  </from>
                  <to>
                    <xdr:col>2</xdr:col>
                    <xdr:colOff>0</xdr:colOff>
                    <xdr:row>15</xdr:row>
                    <xdr:rowOff>209550</xdr:rowOff>
                  </to>
                </anchor>
              </controlPr>
            </control>
          </mc:Choice>
        </mc:AlternateContent>
        <mc:AlternateContent xmlns:mc="http://schemas.openxmlformats.org/markup-compatibility/2006">
          <mc:Choice Requires="x14">
            <control shapeId="6173" r:id="rId9" name="Check Box 29">
              <controlPr defaultSize="0" autoFill="0" autoLine="0" autoPict="0">
                <anchor moveWithCells="1">
                  <from>
                    <xdr:col>1</xdr:col>
                    <xdr:colOff>0</xdr:colOff>
                    <xdr:row>23</xdr:row>
                    <xdr:rowOff>0</xdr:rowOff>
                  </from>
                  <to>
                    <xdr:col>2</xdr:col>
                    <xdr:colOff>0</xdr:colOff>
                    <xdr:row>24</xdr:row>
                    <xdr:rowOff>0</xdr:rowOff>
                  </to>
                </anchor>
              </controlPr>
            </control>
          </mc:Choice>
        </mc:AlternateContent>
        <mc:AlternateContent xmlns:mc="http://schemas.openxmlformats.org/markup-compatibility/2006">
          <mc:Choice Requires="x14">
            <control shapeId="6171" r:id="rId10" name="Check Box 27">
              <controlPr defaultSize="0" autoFill="0" autoLine="0" autoPict="0">
                <anchor moveWithCells="1">
                  <from>
                    <xdr:col>1</xdr:col>
                    <xdr:colOff>0</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6176" r:id="rId11" name="Check Box 32">
              <controlPr defaultSize="0" autoFill="0" autoLine="0" autoPict="0">
                <anchor moveWithCells="1">
                  <from>
                    <xdr:col>1</xdr:col>
                    <xdr:colOff>0</xdr:colOff>
                    <xdr:row>19</xdr:row>
                    <xdr:rowOff>0</xdr:rowOff>
                  </from>
                  <to>
                    <xdr:col>2</xdr:col>
                    <xdr:colOff>0</xdr:colOff>
                    <xdr:row>20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6CEC-6499-48DA-A72C-B006FB10C8B3}">
  <sheetPr>
    <tabColor theme="9"/>
    <pageSetUpPr fitToPage="1"/>
  </sheetPr>
  <dimension ref="A3:U31"/>
  <sheetViews>
    <sheetView showGridLines="0" view="pageBreakPreview" zoomScaleNormal="100" zoomScaleSheetLayoutView="100" workbookViewId="0">
      <selection activeCell="H4" sqref="H4"/>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0" width="3" style="46" customWidth="1"/>
    <col min="21" max="21" width="3.75" style="46" customWidth="1"/>
    <col min="22" max="22" width="3.25" style="46" bestFit="1" customWidth="1"/>
    <col min="23" max="16384" width="4.125" style="46"/>
  </cols>
  <sheetData>
    <row r="3" spans="1:21" ht="16.899999999999999" customHeight="1">
      <c r="O3" s="63" t="s">
        <v>43</v>
      </c>
      <c r="Q3" s="64" t="s">
        <v>44</v>
      </c>
      <c r="S3" s="64" t="s">
        <v>45</v>
      </c>
      <c r="U3" s="64" t="s">
        <v>46</v>
      </c>
    </row>
    <row r="4" spans="1:21" ht="16.899999999999999" customHeight="1">
      <c r="A4" s="46" t="s">
        <v>47</v>
      </c>
    </row>
    <row r="5" spans="1:21" ht="16.899999999999999" customHeight="1">
      <c r="J5" s="47"/>
      <c r="K5" s="47" t="s">
        <v>0</v>
      </c>
      <c r="L5" s="57"/>
      <c r="M5" s="57"/>
    </row>
    <row r="6" spans="1:21" ht="16.899999999999999" customHeight="1">
      <c r="J6" s="47" t="s">
        <v>1</v>
      </c>
      <c r="K6" s="47" t="s">
        <v>2</v>
      </c>
      <c r="L6" s="57"/>
      <c r="M6" s="57"/>
    </row>
    <row r="7" spans="1:21" ht="16.899999999999999" customHeight="1">
      <c r="J7" s="47"/>
      <c r="K7" s="47" t="s">
        <v>3</v>
      </c>
      <c r="L7" s="57"/>
      <c r="M7" s="57"/>
    </row>
    <row r="8" spans="1:21" ht="16.899999999999999" customHeight="1">
      <c r="J8" s="47"/>
      <c r="K8" s="47"/>
      <c r="L8" s="57"/>
      <c r="M8" s="57"/>
    </row>
    <row r="9" spans="1:21" ht="12.6" customHeight="1"/>
    <row r="10" spans="1:21" ht="16.899999999999999" customHeight="1">
      <c r="A10" s="172" t="s">
        <v>304</v>
      </c>
      <c r="B10" s="172"/>
      <c r="C10" s="172"/>
      <c r="D10" s="172"/>
      <c r="E10" s="172"/>
      <c r="F10" s="172"/>
      <c r="G10" s="172"/>
      <c r="H10" s="172"/>
      <c r="I10" s="172"/>
      <c r="J10" s="172"/>
      <c r="K10" s="172"/>
      <c r="L10" s="172"/>
      <c r="M10" s="172"/>
      <c r="N10" s="172"/>
      <c r="O10" s="172"/>
      <c r="P10" s="172"/>
      <c r="Q10" s="172"/>
      <c r="R10" s="172"/>
      <c r="S10" s="172"/>
      <c r="T10" s="172"/>
      <c r="U10" s="172"/>
    </row>
    <row r="11" spans="1:21" ht="16.899999999999999" customHeight="1">
      <c r="A11" s="104"/>
      <c r="B11" s="104"/>
      <c r="C11" s="104"/>
      <c r="D11" s="104"/>
      <c r="E11" s="104"/>
      <c r="F11" s="104"/>
      <c r="G11" s="104"/>
      <c r="H11" s="104"/>
      <c r="I11" s="104"/>
      <c r="J11" s="104"/>
      <c r="K11" s="104"/>
      <c r="L11" s="104"/>
      <c r="M11" s="104"/>
      <c r="N11" s="104"/>
      <c r="O11" s="104"/>
      <c r="P11" s="104"/>
      <c r="Q11" s="104"/>
      <c r="R11" s="104"/>
      <c r="S11" s="104"/>
      <c r="T11" s="104"/>
      <c r="U11" s="104"/>
    </row>
    <row r="12" spans="1:21" ht="12.6" customHeight="1"/>
    <row r="13" spans="1:21" ht="16.899999999999999" customHeight="1">
      <c r="A13" s="17" t="s">
        <v>305</v>
      </c>
      <c r="B13" s="17"/>
    </row>
    <row r="14" spans="1:21" ht="16.899999999999999" customHeight="1">
      <c r="A14" s="17" t="s">
        <v>306</v>
      </c>
      <c r="B14" s="17"/>
    </row>
    <row r="16" spans="1:21" ht="13.5">
      <c r="A16" s="65" t="s">
        <v>48</v>
      </c>
      <c r="B16" s="65"/>
      <c r="C16" s="45" t="s">
        <v>293</v>
      </c>
    </row>
    <row r="17" spans="1:20" ht="86.25" customHeight="1">
      <c r="C17" s="365"/>
      <c r="D17" s="365"/>
      <c r="E17" s="365"/>
      <c r="F17" s="365"/>
      <c r="G17" s="365"/>
      <c r="H17" s="365"/>
      <c r="I17" s="365"/>
      <c r="J17" s="365"/>
      <c r="K17" s="365"/>
      <c r="L17" s="365"/>
      <c r="M17" s="365"/>
      <c r="N17" s="365"/>
      <c r="O17" s="365"/>
      <c r="P17" s="365"/>
      <c r="Q17" s="365"/>
      <c r="R17" s="365"/>
      <c r="S17" s="365"/>
      <c r="T17" s="365"/>
    </row>
    <row r="18" spans="1:20" ht="17.100000000000001" customHeight="1">
      <c r="C18" s="105"/>
      <c r="D18" s="105"/>
      <c r="E18" s="105"/>
      <c r="F18" s="105"/>
      <c r="G18" s="105"/>
      <c r="H18" s="105"/>
      <c r="I18" s="105"/>
      <c r="J18" s="105"/>
      <c r="K18" s="105"/>
      <c r="L18" s="105"/>
      <c r="M18" s="105"/>
      <c r="N18" s="105"/>
      <c r="O18" s="105"/>
      <c r="P18" s="105"/>
      <c r="Q18" s="105"/>
      <c r="R18" s="105"/>
      <c r="S18" s="105"/>
      <c r="T18" s="105"/>
    </row>
    <row r="19" spans="1:20" ht="16.899999999999999" customHeight="1">
      <c r="A19" s="65" t="s">
        <v>52</v>
      </c>
      <c r="B19" s="65"/>
      <c r="C19" s="45" t="s">
        <v>361</v>
      </c>
    </row>
    <row r="20" spans="1:20" ht="86.25" customHeight="1">
      <c r="A20" s="70"/>
      <c r="B20" s="65"/>
      <c r="C20" s="365"/>
      <c r="D20" s="365"/>
      <c r="E20" s="365"/>
      <c r="F20" s="365"/>
      <c r="G20" s="365"/>
      <c r="H20" s="365"/>
      <c r="I20" s="365"/>
      <c r="J20" s="365"/>
      <c r="K20" s="365"/>
      <c r="L20" s="365"/>
      <c r="M20" s="365"/>
      <c r="N20" s="365"/>
      <c r="O20" s="365"/>
      <c r="P20" s="365"/>
      <c r="Q20" s="365"/>
      <c r="R20" s="365"/>
      <c r="S20" s="365"/>
      <c r="T20" s="365"/>
    </row>
    <row r="21" spans="1:20" ht="17.100000000000001" customHeight="1">
      <c r="C21" s="105"/>
      <c r="D21" s="105"/>
      <c r="E21" s="105"/>
      <c r="F21" s="105"/>
      <c r="G21" s="105"/>
      <c r="H21" s="105"/>
      <c r="I21" s="105"/>
      <c r="J21" s="105"/>
      <c r="K21" s="105"/>
      <c r="L21" s="105"/>
      <c r="M21" s="105"/>
      <c r="N21" s="105"/>
      <c r="O21" s="105"/>
      <c r="P21" s="105"/>
      <c r="Q21" s="105"/>
      <c r="R21" s="105"/>
      <c r="S21" s="105"/>
      <c r="T21" s="105"/>
    </row>
    <row r="22" spans="1:20" ht="16.899999999999999" customHeight="1">
      <c r="A22" s="65" t="s">
        <v>294</v>
      </c>
      <c r="B22" s="65"/>
      <c r="C22" s="45" t="s">
        <v>289</v>
      </c>
    </row>
    <row r="23" spans="1:20" ht="86.25" customHeight="1">
      <c r="A23" s="70"/>
      <c r="B23" s="65"/>
      <c r="C23" s="365"/>
      <c r="D23" s="365"/>
      <c r="E23" s="365"/>
      <c r="F23" s="365"/>
      <c r="G23" s="365"/>
      <c r="H23" s="365"/>
      <c r="I23" s="365"/>
      <c r="J23" s="365"/>
      <c r="K23" s="365"/>
      <c r="L23" s="365"/>
      <c r="M23" s="365"/>
      <c r="N23" s="365"/>
      <c r="O23" s="365"/>
      <c r="P23" s="365"/>
      <c r="Q23" s="365"/>
      <c r="R23" s="365"/>
      <c r="S23" s="365"/>
      <c r="T23" s="365"/>
    </row>
    <row r="24" spans="1:20" ht="16.899999999999999" customHeight="1">
      <c r="A24" s="65"/>
      <c r="B24" s="65"/>
      <c r="C24" s="45"/>
    </row>
    <row r="25" spans="1:20" ht="16.899999999999999" customHeight="1">
      <c r="A25" s="65"/>
      <c r="B25" s="65"/>
      <c r="C25" s="45"/>
    </row>
    <row r="26" spans="1:20" ht="4.9000000000000004" customHeight="1">
      <c r="D26" s="71"/>
      <c r="E26" s="72"/>
      <c r="F26" s="72"/>
      <c r="G26" s="72"/>
      <c r="H26" s="72"/>
      <c r="I26" s="72"/>
      <c r="J26" s="72"/>
      <c r="K26" s="72"/>
      <c r="L26" s="72"/>
      <c r="M26" s="72"/>
      <c r="N26" s="72"/>
      <c r="O26" s="72"/>
      <c r="P26" s="72"/>
      <c r="Q26" s="73"/>
    </row>
    <row r="27" spans="1:20" ht="16.899999999999999" customHeight="1">
      <c r="D27" s="54" t="s">
        <v>56</v>
      </c>
      <c r="E27" s="57"/>
      <c r="F27" s="57"/>
      <c r="G27" s="57"/>
      <c r="H27" s="57"/>
      <c r="I27" s="57"/>
      <c r="J27" s="57"/>
      <c r="K27" s="57"/>
      <c r="L27" s="57"/>
      <c r="M27" s="57"/>
      <c r="N27" s="57"/>
      <c r="O27" s="57"/>
      <c r="P27" s="57"/>
      <c r="Q27" s="74"/>
    </row>
    <row r="28" spans="1:20" ht="16.899999999999999" customHeight="1">
      <c r="D28" s="54"/>
      <c r="E28" s="170" t="s">
        <v>57</v>
      </c>
      <c r="F28" s="170"/>
      <c r="G28" s="170"/>
      <c r="K28" s="57" t="s">
        <v>58</v>
      </c>
      <c r="L28" s="57"/>
      <c r="Q28" s="74" t="s">
        <v>59</v>
      </c>
    </row>
    <row r="29" spans="1:20" ht="16.899999999999999" customHeight="1">
      <c r="D29" s="54"/>
      <c r="E29" s="170" t="s">
        <v>60</v>
      </c>
      <c r="F29" s="170"/>
      <c r="G29" s="170"/>
      <c r="K29" s="57" t="s">
        <v>58</v>
      </c>
      <c r="L29" s="57"/>
      <c r="Q29" s="74" t="s">
        <v>59</v>
      </c>
    </row>
    <row r="30" spans="1:20" ht="4.9000000000000004" customHeight="1">
      <c r="D30" s="75"/>
      <c r="E30" s="68"/>
      <c r="F30" s="68"/>
      <c r="G30" s="68"/>
      <c r="H30" s="68"/>
      <c r="I30" s="68"/>
      <c r="J30" s="68"/>
      <c r="K30" s="68"/>
      <c r="L30" s="68"/>
      <c r="M30" s="68"/>
      <c r="N30" s="68"/>
      <c r="O30" s="68"/>
      <c r="P30" s="68"/>
      <c r="Q30" s="76"/>
    </row>
    <row r="31" spans="1:20" ht="24" customHeight="1">
      <c r="D31" s="171" t="s">
        <v>400</v>
      </c>
      <c r="E31" s="171"/>
      <c r="F31" s="171"/>
      <c r="G31" s="171"/>
      <c r="H31" s="171"/>
      <c r="I31" s="171"/>
      <c r="J31" s="171"/>
      <c r="K31" s="171"/>
      <c r="L31" s="171"/>
      <c r="M31" s="171"/>
      <c r="N31" s="171"/>
      <c r="O31" s="171"/>
      <c r="P31" s="171"/>
      <c r="Q31" s="171"/>
    </row>
  </sheetData>
  <mergeCells count="7">
    <mergeCell ref="A10:U10"/>
    <mergeCell ref="E28:G28"/>
    <mergeCell ref="E29:G29"/>
    <mergeCell ref="D31:Q31"/>
    <mergeCell ref="C17:T17"/>
    <mergeCell ref="C23:T23"/>
    <mergeCell ref="C20:T20"/>
  </mergeCells>
  <phoneticPr fontId="1"/>
  <pageMargins left="0.59055118110236227" right="0.59055118110236227" top="0.55118110236220474" bottom="0.55118110236220474" header="0.31496062992125984" footer="0.31496062992125984"/>
  <pageSetup paperSize="9" scale="9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1FCB-2C8E-41C9-B227-97C1AE7B5A31}">
  <sheetPr codeName="Sheet10">
    <tabColor theme="8"/>
    <pageSetUpPr fitToPage="1"/>
  </sheetPr>
  <dimension ref="A1:U40"/>
  <sheetViews>
    <sheetView showGridLines="0" view="pageBreakPreview" topLeftCell="A19" zoomScaleNormal="100" zoomScaleSheetLayoutView="100" workbookViewId="0">
      <selection activeCell="H4" sqref="H4"/>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198</v>
      </c>
    </row>
    <row r="3" spans="1:21" ht="16.899999999999999" customHeight="1">
      <c r="O3" s="63" t="s">
        <v>43</v>
      </c>
      <c r="P3" s="104"/>
      <c r="Q3" s="64" t="s">
        <v>44</v>
      </c>
      <c r="R3" s="104"/>
      <c r="S3" s="64" t="s">
        <v>45</v>
      </c>
      <c r="T3" s="104"/>
      <c r="U3" s="64" t="s">
        <v>46</v>
      </c>
    </row>
    <row r="4" spans="1:21" ht="16.899999999999999" customHeight="1">
      <c r="A4" s="46" t="s">
        <v>47</v>
      </c>
    </row>
    <row r="5" spans="1:21" ht="16.899999999999999" customHeight="1">
      <c r="J5" s="47"/>
      <c r="K5" s="47" t="s">
        <v>0</v>
      </c>
      <c r="L5" s="57"/>
      <c r="M5" s="57"/>
      <c r="N5" s="144"/>
      <c r="O5" s="144"/>
      <c r="P5" s="144"/>
      <c r="Q5" s="144"/>
      <c r="R5" s="144"/>
      <c r="S5" s="144"/>
      <c r="T5" s="144"/>
      <c r="U5" s="144"/>
    </row>
    <row r="6" spans="1:21" ht="16.899999999999999" customHeight="1">
      <c r="J6" s="47" t="s">
        <v>1</v>
      </c>
      <c r="K6" s="47" t="s">
        <v>2</v>
      </c>
      <c r="L6" s="57"/>
      <c r="M6" s="57"/>
      <c r="N6" s="144"/>
      <c r="O6" s="144"/>
      <c r="P6" s="144"/>
      <c r="Q6" s="144"/>
      <c r="R6" s="144"/>
      <c r="S6" s="144"/>
      <c r="T6" s="144"/>
      <c r="U6" s="144"/>
    </row>
    <row r="7" spans="1:21" ht="16.899999999999999" customHeight="1">
      <c r="J7" s="47"/>
      <c r="K7" s="47" t="s">
        <v>3</v>
      </c>
      <c r="L7" s="57"/>
      <c r="M7" s="57"/>
      <c r="N7" s="144"/>
      <c r="O7" s="144"/>
      <c r="P7" s="144"/>
      <c r="Q7" s="144"/>
      <c r="R7" s="144"/>
      <c r="S7" s="144"/>
      <c r="T7" s="144"/>
      <c r="U7" s="144"/>
    </row>
    <row r="9" spans="1:21" ht="16.899999999999999" customHeight="1">
      <c r="A9" s="172" t="s">
        <v>362</v>
      </c>
      <c r="B9" s="172"/>
      <c r="C9" s="172"/>
      <c r="D9" s="172"/>
      <c r="E9" s="172"/>
      <c r="F9" s="172"/>
      <c r="G9" s="172"/>
      <c r="H9" s="172"/>
      <c r="I9" s="172"/>
      <c r="J9" s="172"/>
      <c r="K9" s="172"/>
      <c r="L9" s="172"/>
      <c r="M9" s="172"/>
      <c r="N9" s="172"/>
      <c r="O9" s="172"/>
      <c r="P9" s="172"/>
      <c r="Q9" s="172"/>
      <c r="R9" s="172"/>
      <c r="S9" s="172"/>
      <c r="T9" s="172"/>
      <c r="U9" s="172"/>
    </row>
    <row r="11" spans="1:21" ht="16.899999999999999" customHeight="1">
      <c r="A11" s="17"/>
      <c r="B11" s="17" t="s">
        <v>199</v>
      </c>
    </row>
    <row r="12" spans="1:21" ht="16.899999999999999" customHeight="1">
      <c r="A12" s="17" t="s">
        <v>200</v>
      </c>
      <c r="B12" s="17"/>
    </row>
    <row r="13" spans="1:21" ht="16.899999999999999" customHeight="1">
      <c r="A13" s="46" t="s">
        <v>201</v>
      </c>
    </row>
    <row r="14" spans="1:21" ht="16.899999999999999" customHeight="1">
      <c r="A14" s="57"/>
      <c r="B14" s="57"/>
      <c r="C14" s="57"/>
      <c r="D14" s="57"/>
      <c r="E14" s="57"/>
      <c r="F14" s="57"/>
      <c r="G14" s="57"/>
      <c r="H14" s="57"/>
      <c r="I14" s="57"/>
      <c r="J14" s="57"/>
      <c r="K14" s="57"/>
      <c r="L14" s="57"/>
      <c r="M14" s="57"/>
      <c r="N14" s="57"/>
      <c r="O14" s="57"/>
      <c r="P14" s="57"/>
      <c r="Q14" s="57"/>
      <c r="R14" s="57"/>
      <c r="S14" s="57"/>
      <c r="T14" s="57"/>
      <c r="U14" s="57"/>
    </row>
    <row r="15" spans="1:21" ht="16.899999999999999" customHeight="1">
      <c r="A15" s="57"/>
      <c r="B15" s="57"/>
      <c r="C15" s="57"/>
      <c r="D15" s="57"/>
      <c r="E15" s="57"/>
      <c r="F15" s="57"/>
      <c r="G15" s="57"/>
      <c r="H15" s="57"/>
      <c r="I15" s="57"/>
      <c r="J15" s="57"/>
      <c r="K15" s="57"/>
      <c r="L15" s="57"/>
      <c r="M15" s="57"/>
      <c r="N15" s="57"/>
      <c r="O15" s="57"/>
      <c r="P15" s="57"/>
      <c r="Q15" s="57"/>
      <c r="R15" s="57"/>
      <c r="S15" s="57"/>
      <c r="T15" s="57"/>
      <c r="U15" s="57"/>
    </row>
    <row r="16" spans="1:21" ht="16.899999999999999" customHeight="1">
      <c r="A16" s="57"/>
      <c r="B16" s="57"/>
      <c r="C16" s="57"/>
      <c r="D16" s="57"/>
      <c r="E16" s="57"/>
      <c r="F16" s="57"/>
      <c r="G16" s="57"/>
      <c r="H16" s="57"/>
      <c r="I16" s="57"/>
      <c r="J16" s="57"/>
      <c r="K16" s="57"/>
      <c r="L16" s="57"/>
      <c r="M16" s="57"/>
      <c r="N16" s="57"/>
      <c r="O16" s="57"/>
      <c r="P16" s="57"/>
      <c r="Q16" s="57"/>
      <c r="R16" s="57"/>
      <c r="S16" s="57"/>
      <c r="T16" s="57"/>
      <c r="U16" s="57"/>
    </row>
    <row r="17" spans="1:21" ht="16.899999999999999" customHeight="1">
      <c r="A17" s="57"/>
      <c r="B17" s="57"/>
      <c r="C17" s="57"/>
      <c r="D17" s="57"/>
      <c r="E17" s="57"/>
      <c r="F17" s="57"/>
      <c r="G17" s="57"/>
      <c r="H17" s="57"/>
      <c r="I17" s="57"/>
      <c r="J17" s="57"/>
      <c r="K17" s="57"/>
      <c r="L17" s="57"/>
      <c r="M17" s="57"/>
      <c r="N17" s="57"/>
      <c r="O17" s="57"/>
      <c r="P17" s="57"/>
      <c r="Q17" s="57"/>
      <c r="R17" s="57"/>
      <c r="S17" s="57"/>
      <c r="T17" s="57"/>
      <c r="U17" s="57"/>
    </row>
    <row r="18" spans="1:21" ht="16.899999999999999" customHeight="1">
      <c r="A18" s="57"/>
      <c r="B18" s="57"/>
      <c r="C18" s="57"/>
      <c r="D18" s="57"/>
      <c r="E18" s="57"/>
      <c r="F18" s="57"/>
      <c r="G18" s="57"/>
      <c r="H18" s="57"/>
      <c r="I18" s="57"/>
      <c r="J18" s="57"/>
      <c r="K18" s="57"/>
      <c r="L18" s="57"/>
      <c r="M18" s="57"/>
      <c r="N18" s="57"/>
      <c r="O18" s="57"/>
      <c r="P18" s="57"/>
      <c r="Q18" s="57"/>
      <c r="R18" s="57"/>
      <c r="S18" s="57"/>
      <c r="T18" s="57"/>
      <c r="U18" s="57"/>
    </row>
    <row r="19" spans="1:21" ht="16.899999999999999" customHeight="1">
      <c r="A19" s="57"/>
      <c r="B19" s="57"/>
      <c r="C19" s="57"/>
      <c r="D19" s="57"/>
      <c r="E19" s="57"/>
      <c r="F19" s="57"/>
      <c r="G19" s="57"/>
      <c r="H19" s="57"/>
      <c r="I19" s="57"/>
      <c r="J19" s="57"/>
      <c r="K19" s="57"/>
      <c r="L19" s="57"/>
      <c r="M19" s="57"/>
      <c r="N19" s="57"/>
      <c r="O19" s="57"/>
      <c r="P19" s="57"/>
      <c r="Q19" s="57"/>
      <c r="R19" s="57"/>
      <c r="S19" s="57"/>
      <c r="T19" s="57"/>
      <c r="U19" s="57"/>
    </row>
    <row r="20" spans="1:21" s="57" customFormat="1" ht="16.899999999999999" customHeight="1"/>
    <row r="21" spans="1:21" s="57" customFormat="1" ht="16.899999999999999" customHeight="1"/>
    <row r="22" spans="1:21" s="57" customFormat="1" ht="16.899999999999999" customHeight="1"/>
    <row r="23" spans="1:21" s="57" customFormat="1" ht="16.899999999999999" customHeight="1"/>
    <row r="24" spans="1:21" s="57" customFormat="1" ht="16.899999999999999" customHeight="1"/>
    <row r="25" spans="1:21" s="57" customFormat="1" ht="16.899999999999999" customHeight="1"/>
    <row r="26" spans="1:21" s="57" customFormat="1" ht="16.899999999999999" customHeight="1"/>
    <row r="27" spans="1:21" s="57" customFormat="1" ht="16.899999999999999" customHeight="1"/>
    <row r="28" spans="1:21" s="57" customFormat="1" ht="16.899999999999999" customHeight="1"/>
    <row r="29" spans="1:21" s="57" customFormat="1" ht="16.899999999999999" customHeight="1"/>
    <row r="30" spans="1:21" s="57" customFormat="1" ht="16.899999999999999" customHeight="1"/>
    <row r="31" spans="1:21" s="57" customFormat="1" ht="16.899999999999999" customHeight="1"/>
    <row r="32" spans="1:21" s="57" customFormat="1" ht="16.899999999999999" customHeight="1"/>
    <row r="33" spans="4:17" s="57" customFormat="1" ht="16.899999999999999" customHeight="1"/>
    <row r="35" spans="4:17" ht="4.9000000000000004" customHeight="1">
      <c r="D35" s="71"/>
      <c r="E35" s="72"/>
      <c r="F35" s="72"/>
      <c r="G35" s="72"/>
      <c r="H35" s="72"/>
      <c r="I35" s="72"/>
      <c r="J35" s="72"/>
      <c r="K35" s="72"/>
      <c r="L35" s="72"/>
      <c r="M35" s="72"/>
      <c r="N35" s="72"/>
      <c r="O35" s="72"/>
      <c r="P35" s="72"/>
      <c r="Q35" s="73"/>
    </row>
    <row r="36" spans="4:17" ht="16.899999999999999" customHeight="1">
      <c r="D36" s="54" t="s">
        <v>56</v>
      </c>
      <c r="E36" s="57"/>
      <c r="F36" s="57"/>
      <c r="G36" s="57"/>
      <c r="H36" s="57"/>
      <c r="I36" s="57"/>
      <c r="J36" s="57"/>
      <c r="K36" s="57"/>
      <c r="L36" s="57"/>
      <c r="M36" s="57"/>
      <c r="N36" s="57"/>
      <c r="O36" s="57"/>
      <c r="P36" s="57"/>
      <c r="Q36" s="74"/>
    </row>
    <row r="37" spans="4:17" ht="16.899999999999999" customHeight="1">
      <c r="D37" s="54"/>
      <c r="E37" s="170" t="s">
        <v>57</v>
      </c>
      <c r="F37" s="170"/>
      <c r="G37" s="170"/>
      <c r="H37" s="363"/>
      <c r="I37" s="363"/>
      <c r="J37" s="363"/>
      <c r="K37" s="57" t="s">
        <v>58</v>
      </c>
      <c r="L37" s="57"/>
      <c r="M37" s="363"/>
      <c r="N37" s="363"/>
      <c r="O37" s="363"/>
      <c r="P37" s="363"/>
      <c r="Q37" s="74" t="s">
        <v>59</v>
      </c>
    </row>
    <row r="38" spans="4:17" ht="16.899999999999999" customHeight="1">
      <c r="D38" s="54"/>
      <c r="E38" s="170" t="s">
        <v>60</v>
      </c>
      <c r="F38" s="170"/>
      <c r="G38" s="170"/>
      <c r="H38" s="363"/>
      <c r="I38" s="363"/>
      <c r="J38" s="363"/>
      <c r="K38" s="57" t="s">
        <v>58</v>
      </c>
      <c r="L38" s="57"/>
      <c r="M38" s="363"/>
      <c r="N38" s="363"/>
      <c r="O38" s="363"/>
      <c r="P38" s="363"/>
      <c r="Q38" s="74" t="s">
        <v>59</v>
      </c>
    </row>
    <row r="39" spans="4:17" ht="4.9000000000000004" customHeight="1">
      <c r="D39" s="75"/>
      <c r="E39" s="68"/>
      <c r="F39" s="68"/>
      <c r="G39" s="68"/>
      <c r="H39" s="68"/>
      <c r="I39" s="68"/>
      <c r="J39" s="68"/>
      <c r="K39" s="68"/>
      <c r="L39" s="68"/>
      <c r="M39" s="68"/>
      <c r="N39" s="68"/>
      <c r="O39" s="68"/>
      <c r="P39" s="68"/>
      <c r="Q39" s="76"/>
    </row>
    <row r="40" spans="4:17" ht="24" customHeight="1">
      <c r="D40" s="171" t="s">
        <v>400</v>
      </c>
      <c r="E40" s="171"/>
      <c r="F40" s="171"/>
      <c r="G40" s="171"/>
      <c r="H40" s="171"/>
      <c r="I40" s="171"/>
      <c r="J40" s="171"/>
      <c r="K40" s="171"/>
      <c r="L40" s="171"/>
      <c r="M40" s="171"/>
      <c r="N40" s="171"/>
      <c r="O40" s="171"/>
      <c r="P40" s="171"/>
      <c r="Q40" s="171"/>
    </row>
  </sheetData>
  <mergeCells count="11">
    <mergeCell ref="D40:Q40"/>
    <mergeCell ref="E37:G37"/>
    <mergeCell ref="H37:J37"/>
    <mergeCell ref="M37:P37"/>
    <mergeCell ref="N5:U5"/>
    <mergeCell ref="N6:U6"/>
    <mergeCell ref="N7:U7"/>
    <mergeCell ref="A9:U9"/>
    <mergeCell ref="E38:G38"/>
    <mergeCell ref="H38:J38"/>
    <mergeCell ref="M38:P38"/>
  </mergeCells>
  <phoneticPr fontId="1"/>
  <pageMargins left="0.59055118110236227" right="0.59055118110236227" top="0.55118110236220474" bottom="0.55118110236220474" header="0.31496062992125984" footer="0.31496062992125984"/>
  <pageSetup paperSize="9" scale="93"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913E-6BA5-44CB-B176-268E048612B8}">
  <sheetPr codeName="Sheet11">
    <tabColor theme="7"/>
    <pageSetUpPr fitToPage="1"/>
  </sheetPr>
  <dimension ref="A1:U42"/>
  <sheetViews>
    <sheetView showGridLines="0" view="pageBreakPreview" topLeftCell="A19" zoomScaleNormal="100" zoomScaleSheetLayoutView="100" workbookViewId="0">
      <selection activeCell="H4" sqref="H4"/>
    </sheetView>
  </sheetViews>
  <sheetFormatPr defaultColWidth="4.125" defaultRowHeight="16.899999999999999" customHeight="1"/>
  <cols>
    <col min="1" max="22" width="4.25" style="46" customWidth="1"/>
    <col min="23" max="16384" width="4.125" style="46"/>
  </cols>
  <sheetData>
    <row r="1" spans="1:21" ht="16.899999999999999" customHeight="1">
      <c r="A1" s="46" t="s">
        <v>202</v>
      </c>
    </row>
    <row r="3" spans="1:21" ht="16.899999999999999" customHeight="1">
      <c r="O3" s="63" t="s">
        <v>43</v>
      </c>
      <c r="P3" s="104"/>
      <c r="Q3" s="64" t="s">
        <v>44</v>
      </c>
      <c r="R3" s="104"/>
      <c r="S3" s="64" t="s">
        <v>45</v>
      </c>
      <c r="T3" s="104"/>
      <c r="U3" s="64" t="s">
        <v>46</v>
      </c>
    </row>
    <row r="4" spans="1:21" ht="16.899999999999999" customHeight="1">
      <c r="A4" s="46" t="s">
        <v>47</v>
      </c>
    </row>
    <row r="5" spans="1:21" ht="16.899999999999999" customHeight="1">
      <c r="J5" s="47"/>
      <c r="K5" s="47" t="s">
        <v>0</v>
      </c>
      <c r="L5" s="57"/>
      <c r="M5" s="57"/>
      <c r="N5" s="144"/>
      <c r="O5" s="144"/>
      <c r="P5" s="144"/>
      <c r="Q5" s="144"/>
      <c r="R5" s="144"/>
      <c r="S5" s="144"/>
      <c r="T5" s="144"/>
      <c r="U5" s="144"/>
    </row>
    <row r="6" spans="1:21" ht="16.899999999999999" customHeight="1">
      <c r="J6" s="47" t="s">
        <v>1</v>
      </c>
      <c r="K6" s="47" t="s">
        <v>2</v>
      </c>
      <c r="L6" s="57"/>
      <c r="M6" s="57"/>
      <c r="N6" s="144"/>
      <c r="O6" s="144"/>
      <c r="P6" s="144"/>
      <c r="Q6" s="144"/>
      <c r="R6" s="144"/>
      <c r="S6" s="144"/>
      <c r="T6" s="144"/>
      <c r="U6" s="144"/>
    </row>
    <row r="7" spans="1:21" ht="16.899999999999999" customHeight="1">
      <c r="J7" s="47"/>
      <c r="K7" s="47" t="s">
        <v>3</v>
      </c>
      <c r="L7" s="57"/>
      <c r="M7" s="57"/>
      <c r="N7" s="144"/>
      <c r="O7" s="144"/>
      <c r="P7" s="144"/>
      <c r="Q7" s="144"/>
      <c r="R7" s="144"/>
      <c r="S7" s="144"/>
      <c r="T7" s="144"/>
      <c r="U7" s="144"/>
    </row>
    <row r="9" spans="1:21" ht="16.899999999999999" customHeight="1">
      <c r="A9" s="45"/>
      <c r="B9" s="45"/>
      <c r="C9" s="45"/>
      <c r="D9" s="45"/>
      <c r="E9" s="45"/>
      <c r="F9" s="45" t="s">
        <v>363</v>
      </c>
      <c r="G9" s="45"/>
      <c r="H9" s="45"/>
      <c r="I9" s="45"/>
      <c r="J9" s="45"/>
      <c r="K9" s="45"/>
      <c r="L9" s="45"/>
      <c r="M9" s="45"/>
      <c r="N9" s="45"/>
      <c r="O9" s="45"/>
      <c r="P9" s="45"/>
      <c r="Q9" s="45"/>
      <c r="R9" s="45"/>
      <c r="S9" s="45"/>
      <c r="T9" s="45"/>
      <c r="U9" s="45"/>
    </row>
    <row r="10" spans="1:21" ht="16.899999999999999" customHeight="1">
      <c r="A10" s="104"/>
      <c r="B10" s="104"/>
      <c r="C10" s="104"/>
      <c r="D10" s="104"/>
      <c r="F10" s="45" t="s">
        <v>203</v>
      </c>
      <c r="G10" s="104"/>
      <c r="H10" s="104"/>
      <c r="I10" s="104"/>
      <c r="J10" s="104"/>
      <c r="K10" s="104"/>
      <c r="L10" s="104"/>
      <c r="M10" s="104"/>
      <c r="N10" s="104"/>
      <c r="O10" s="104"/>
      <c r="P10" s="104"/>
      <c r="Q10" s="104"/>
      <c r="R10" s="104"/>
      <c r="S10" s="104"/>
      <c r="T10" s="104"/>
      <c r="U10" s="104"/>
    </row>
    <row r="12" spans="1:21" ht="16.899999999999999" customHeight="1">
      <c r="A12" s="17"/>
      <c r="B12" s="17" t="s">
        <v>199</v>
      </c>
    </row>
    <row r="13" spans="1:21" ht="16.899999999999999" customHeight="1">
      <c r="A13" s="17" t="s">
        <v>204</v>
      </c>
      <c r="B13" s="17"/>
    </row>
    <row r="14" spans="1:21" ht="16.899999999999999" customHeight="1">
      <c r="A14" s="46" t="s">
        <v>205</v>
      </c>
    </row>
    <row r="15" spans="1:21" ht="16.899999999999999" customHeight="1">
      <c r="A15" s="57"/>
      <c r="B15" s="57"/>
      <c r="C15" s="57"/>
      <c r="D15" s="57"/>
      <c r="E15" s="57"/>
      <c r="F15" s="57"/>
      <c r="G15" s="57"/>
      <c r="H15" s="57"/>
      <c r="I15" s="57"/>
      <c r="J15" s="57"/>
      <c r="K15" s="57"/>
      <c r="L15" s="57"/>
      <c r="M15" s="57"/>
      <c r="N15" s="57"/>
      <c r="O15" s="57"/>
      <c r="P15" s="57"/>
      <c r="Q15" s="57"/>
      <c r="R15" s="57"/>
      <c r="S15" s="57"/>
      <c r="T15" s="57"/>
      <c r="U15" s="57"/>
    </row>
    <row r="16" spans="1:21" ht="16.899999999999999" customHeight="1">
      <c r="A16" s="57"/>
      <c r="B16" s="57"/>
      <c r="C16" s="57"/>
      <c r="D16" s="57"/>
      <c r="E16" s="57"/>
      <c r="F16" s="57"/>
      <c r="G16" s="57"/>
      <c r="H16" s="57"/>
      <c r="I16" s="57"/>
      <c r="K16" s="57"/>
      <c r="L16" s="57"/>
      <c r="M16" s="57"/>
      <c r="N16" s="57"/>
      <c r="O16" s="57"/>
      <c r="P16" s="57"/>
      <c r="Q16" s="57"/>
      <c r="R16" s="57"/>
      <c r="S16" s="57"/>
      <c r="T16" s="57"/>
      <c r="U16" s="57"/>
    </row>
    <row r="17" spans="1:21" ht="16.899999999999999" customHeight="1">
      <c r="A17" s="57"/>
      <c r="B17" s="57"/>
      <c r="C17" s="57"/>
      <c r="D17" s="57"/>
      <c r="E17" s="57"/>
      <c r="F17" s="57"/>
      <c r="G17" s="57"/>
      <c r="H17" s="57"/>
      <c r="I17" s="57"/>
      <c r="J17" s="57" t="s">
        <v>206</v>
      </c>
      <c r="K17" s="57"/>
      <c r="L17" s="57"/>
      <c r="M17" s="57"/>
      <c r="N17" s="57"/>
      <c r="O17" s="57"/>
      <c r="P17" s="57"/>
      <c r="Q17" s="57"/>
      <c r="R17" s="57"/>
      <c r="S17" s="57"/>
      <c r="T17" s="57"/>
      <c r="U17" s="57"/>
    </row>
    <row r="18" spans="1:21" ht="16.899999999999999" customHeight="1">
      <c r="A18" s="57"/>
      <c r="B18" s="57"/>
      <c r="C18" s="57"/>
      <c r="D18" s="57"/>
      <c r="E18" s="57"/>
      <c r="F18" s="57"/>
      <c r="G18" s="57"/>
      <c r="H18" s="57"/>
      <c r="I18" s="57"/>
      <c r="J18" s="57"/>
      <c r="K18" s="57"/>
      <c r="L18" s="57"/>
      <c r="M18" s="57"/>
      <c r="N18" s="57"/>
      <c r="O18" s="57"/>
      <c r="P18" s="57"/>
      <c r="Q18" s="57"/>
      <c r="R18" s="57"/>
      <c r="S18" s="57"/>
      <c r="T18" s="57"/>
      <c r="U18" s="57"/>
    </row>
    <row r="19" spans="1:21" ht="16.899999999999999" customHeight="1">
      <c r="A19" s="106" t="s">
        <v>207</v>
      </c>
      <c r="C19" s="46" t="s">
        <v>208</v>
      </c>
      <c r="M19" s="57"/>
      <c r="N19" s="57"/>
      <c r="O19" s="57"/>
      <c r="P19" s="57"/>
      <c r="Q19" s="57"/>
      <c r="R19" s="57"/>
      <c r="S19" s="57"/>
      <c r="T19" s="57"/>
      <c r="U19" s="57"/>
    </row>
    <row r="20" spans="1:21" s="57" customFormat="1" ht="16.899999999999999" customHeight="1">
      <c r="B20" s="46"/>
      <c r="C20" s="46"/>
      <c r="D20" s="46"/>
      <c r="E20" s="46"/>
      <c r="F20" s="46"/>
      <c r="G20" s="46"/>
      <c r="H20" s="46"/>
      <c r="I20" s="46"/>
      <c r="J20" s="46"/>
      <c r="K20" s="46"/>
      <c r="L20" s="46"/>
    </row>
    <row r="21" spans="1:21" s="57" customFormat="1" ht="16.899999999999999" customHeight="1">
      <c r="B21" s="46"/>
      <c r="C21" s="46"/>
      <c r="D21" s="46"/>
      <c r="E21" s="46"/>
      <c r="F21" s="46"/>
      <c r="G21" s="46"/>
      <c r="H21" s="46"/>
      <c r="I21" s="46"/>
      <c r="J21" s="46"/>
      <c r="K21" s="46"/>
      <c r="L21" s="46"/>
    </row>
    <row r="22" spans="1:21" s="57" customFormat="1" ht="16.899999999999999" customHeight="1">
      <c r="B22" s="46"/>
      <c r="C22" s="46"/>
      <c r="D22" s="46"/>
      <c r="E22" s="46"/>
      <c r="F22" s="46"/>
      <c r="G22" s="46"/>
      <c r="H22" s="46"/>
      <c r="I22" s="46"/>
      <c r="J22" s="46"/>
      <c r="K22" s="46"/>
      <c r="L22" s="46"/>
    </row>
    <row r="23" spans="1:21" s="57" customFormat="1" ht="16.899999999999999" customHeight="1">
      <c r="A23" s="106" t="s">
        <v>209</v>
      </c>
      <c r="B23" s="46"/>
      <c r="C23" s="46" t="s">
        <v>210</v>
      </c>
      <c r="D23" s="46"/>
      <c r="E23" s="46"/>
      <c r="F23" s="46"/>
      <c r="G23" s="46"/>
      <c r="H23" s="46"/>
      <c r="I23" s="46"/>
      <c r="J23" s="46"/>
      <c r="K23" s="46"/>
      <c r="L23" s="46"/>
    </row>
    <row r="24" spans="1:21" s="57" customFormat="1" ht="16.899999999999999" customHeight="1">
      <c r="B24" s="46"/>
      <c r="C24" s="46"/>
      <c r="D24" s="46"/>
      <c r="E24" s="46"/>
      <c r="F24" s="46"/>
      <c r="G24" s="46"/>
      <c r="H24" s="46"/>
      <c r="I24" s="46"/>
      <c r="J24" s="46"/>
      <c r="K24" s="46"/>
      <c r="L24" s="46"/>
    </row>
    <row r="25" spans="1:21" s="57" customFormat="1" ht="16.899999999999999" customHeight="1">
      <c r="B25" s="46"/>
      <c r="C25" s="46"/>
      <c r="D25" s="46"/>
      <c r="E25" s="46"/>
      <c r="F25" s="46"/>
      <c r="G25" s="46"/>
      <c r="H25" s="46"/>
      <c r="I25" s="46"/>
      <c r="J25" s="46"/>
      <c r="K25" s="46"/>
      <c r="L25" s="46"/>
    </row>
    <row r="26" spans="1:21" s="57" customFormat="1" ht="16.899999999999999" customHeight="1">
      <c r="B26" s="46"/>
      <c r="C26" s="46"/>
      <c r="D26" s="46"/>
      <c r="E26" s="46"/>
      <c r="F26" s="46"/>
      <c r="G26" s="46"/>
      <c r="H26" s="46"/>
      <c r="I26" s="46"/>
      <c r="J26" s="46"/>
      <c r="K26" s="46"/>
      <c r="L26" s="46"/>
    </row>
    <row r="27" spans="1:21" s="57" customFormat="1" ht="16.899999999999999" customHeight="1">
      <c r="A27" s="106" t="s">
        <v>211</v>
      </c>
      <c r="B27" s="46"/>
      <c r="C27" s="46" t="s">
        <v>212</v>
      </c>
      <c r="D27" s="46"/>
      <c r="E27" s="46"/>
      <c r="F27" s="46"/>
      <c r="G27" s="46"/>
      <c r="H27" s="46"/>
      <c r="I27" s="46"/>
      <c r="J27" s="46"/>
      <c r="K27" s="46"/>
      <c r="L27" s="46"/>
    </row>
    <row r="28" spans="1:21" s="57" customFormat="1" ht="16.899999999999999" customHeight="1">
      <c r="B28" s="46"/>
      <c r="C28" s="46" t="s">
        <v>364</v>
      </c>
      <c r="D28" s="46"/>
      <c r="E28" s="46"/>
      <c r="F28" s="46"/>
      <c r="G28" s="46"/>
      <c r="H28" s="46"/>
      <c r="I28" s="46"/>
      <c r="J28" s="46"/>
      <c r="K28" s="46"/>
      <c r="L28" s="46"/>
    </row>
    <row r="29" spans="1:21" s="57" customFormat="1" ht="16.899999999999999" customHeight="1"/>
    <row r="30" spans="1:21" s="57" customFormat="1" ht="16.899999999999999" customHeight="1"/>
    <row r="31" spans="1:21" s="57" customFormat="1" ht="16.899999999999999" customHeight="1"/>
    <row r="32" spans="1:21" s="57" customFormat="1" ht="16.899999999999999" customHeight="1"/>
    <row r="33" spans="4:18" s="57" customFormat="1" ht="16.899999999999999" customHeight="1"/>
    <row r="34" spans="4:18" s="57" customFormat="1" ht="16.899999999999999" customHeight="1"/>
    <row r="35" spans="4:18" s="57" customFormat="1" ht="16.899999999999999" customHeight="1"/>
    <row r="37" spans="4:18" ht="4.9000000000000004" customHeight="1">
      <c r="D37" s="71"/>
      <c r="E37" s="72"/>
      <c r="F37" s="72"/>
      <c r="G37" s="72"/>
      <c r="H37" s="72"/>
      <c r="I37" s="72"/>
      <c r="J37" s="72"/>
      <c r="K37" s="72"/>
      <c r="L37" s="72"/>
      <c r="M37" s="72"/>
      <c r="N37" s="72"/>
      <c r="O37" s="72"/>
      <c r="P37" s="72"/>
      <c r="Q37" s="72"/>
      <c r="R37" s="73"/>
    </row>
    <row r="38" spans="4:18" ht="16.899999999999999" customHeight="1">
      <c r="D38" s="54" t="s">
        <v>56</v>
      </c>
      <c r="E38" s="57"/>
      <c r="F38" s="57"/>
      <c r="G38" s="57"/>
      <c r="H38" s="57"/>
      <c r="I38" s="57"/>
      <c r="J38" s="57"/>
      <c r="K38" s="57"/>
      <c r="L38" s="57"/>
      <c r="M38" s="57"/>
      <c r="N38" s="57"/>
      <c r="O38" s="57"/>
      <c r="P38" s="57"/>
      <c r="Q38" s="57"/>
      <c r="R38" s="74"/>
    </row>
    <row r="39" spans="4:18" ht="16.899999999999999" customHeight="1">
      <c r="D39" s="54"/>
      <c r="E39" s="170" t="s">
        <v>57</v>
      </c>
      <c r="F39" s="170"/>
      <c r="G39" s="170"/>
      <c r="H39" s="363"/>
      <c r="I39" s="363"/>
      <c r="J39" s="363"/>
      <c r="K39" s="57" t="s">
        <v>58</v>
      </c>
      <c r="L39" s="57"/>
      <c r="M39" s="130"/>
      <c r="N39" s="130"/>
      <c r="O39" s="130"/>
      <c r="P39" s="130"/>
      <c r="Q39" s="130"/>
      <c r="R39" s="74" t="s">
        <v>59</v>
      </c>
    </row>
    <row r="40" spans="4:18" ht="16.899999999999999" customHeight="1">
      <c r="D40" s="54"/>
      <c r="E40" s="170" t="s">
        <v>60</v>
      </c>
      <c r="F40" s="170"/>
      <c r="G40" s="170"/>
      <c r="H40" s="363"/>
      <c r="I40" s="363"/>
      <c r="J40" s="363"/>
      <c r="K40" s="57" t="s">
        <v>58</v>
      </c>
      <c r="L40" s="57"/>
      <c r="M40" s="130"/>
      <c r="N40" s="130"/>
      <c r="O40" s="130"/>
      <c r="P40" s="130"/>
      <c r="Q40" s="130"/>
      <c r="R40" s="74" t="s">
        <v>59</v>
      </c>
    </row>
    <row r="41" spans="4:18" ht="4.9000000000000004" customHeight="1">
      <c r="D41" s="75"/>
      <c r="E41" s="68"/>
      <c r="F41" s="68"/>
      <c r="G41" s="68"/>
      <c r="H41" s="68"/>
      <c r="I41" s="68"/>
      <c r="J41" s="68"/>
      <c r="K41" s="68"/>
      <c r="L41" s="68"/>
      <c r="M41" s="68"/>
      <c r="N41" s="68"/>
      <c r="O41" s="68"/>
      <c r="P41" s="68"/>
      <c r="Q41" s="68"/>
      <c r="R41" s="76"/>
    </row>
    <row r="42" spans="4:18" ht="24" customHeight="1">
      <c r="D42" s="171" t="s">
        <v>400</v>
      </c>
      <c r="E42" s="171"/>
      <c r="F42" s="171"/>
      <c r="G42" s="171"/>
      <c r="H42" s="171"/>
      <c r="I42" s="171"/>
      <c r="J42" s="171"/>
      <c r="K42" s="171"/>
      <c r="L42" s="171"/>
      <c r="M42" s="171"/>
      <c r="N42" s="171"/>
      <c r="O42" s="171"/>
      <c r="P42" s="171"/>
      <c r="Q42" s="171"/>
    </row>
  </sheetData>
  <mergeCells count="8">
    <mergeCell ref="E40:G40"/>
    <mergeCell ref="H40:J40"/>
    <mergeCell ref="D42:Q42"/>
    <mergeCell ref="N5:U5"/>
    <mergeCell ref="N6:U6"/>
    <mergeCell ref="N7:U7"/>
    <mergeCell ref="E39:G39"/>
    <mergeCell ref="H39:J39"/>
  </mergeCells>
  <phoneticPr fontId="1"/>
  <pageMargins left="0.59055118110236227" right="0.59055118110236227" top="0.55118110236220474" bottom="0.55118110236220474" header="0.31496062992125984" footer="0.31496062992125984"/>
  <pageSetup paperSize="9" scale="8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3E5ED44DCB9F44A85CA945711B4C07" ma:contentTypeVersion="4" ma:contentTypeDescription="新しいドキュメントを作成します。" ma:contentTypeScope="" ma:versionID="27a2563330cbffe44667f5c82b82c306">
  <xsd:schema xmlns:xsd="http://www.w3.org/2001/XMLSchema" xmlns:xs="http://www.w3.org/2001/XMLSchema" xmlns:p="http://schemas.microsoft.com/office/2006/metadata/properties" xmlns:ns2="e9ae792d-e35e-43ed-a9ba-2c1da2213b18" targetNamespace="http://schemas.microsoft.com/office/2006/metadata/properties" ma:root="true" ma:fieldsID="f3f33753a3cf806e92cdb3f976ace3e2" ns2:_="">
    <xsd:import namespace="e9ae792d-e35e-43ed-a9ba-2c1da2213b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ae792d-e35e-43ed-a9ba-2c1da2213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D4701D-CCD6-4757-83B0-BC3F309B0E7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e9ae792d-e35e-43ed-a9ba-2c1da2213b18"/>
    <ds:schemaRef ds:uri="http://www.w3.org/XML/1998/namespace"/>
  </ds:schemaRefs>
</ds:datastoreItem>
</file>

<file path=customXml/itemProps2.xml><?xml version="1.0" encoding="utf-8"?>
<ds:datastoreItem xmlns:ds="http://schemas.openxmlformats.org/officeDocument/2006/customXml" ds:itemID="{85A6D17D-4914-4842-AF06-718302CE7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ae792d-e35e-43ed-a9ba-2c1da2213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091060-0013-4ED2-802D-18BF8D74EC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0.申請時チェックリスト</vt:lpstr>
      <vt:lpstr>1-1.交付申請書 </vt:lpstr>
      <vt:lpstr>2-1.事業計画</vt:lpstr>
      <vt:lpstr>2-2.事業内容の詳細</vt:lpstr>
      <vt:lpstr>2-3.収支予算書</vt:lpstr>
      <vt:lpstr>3.誓約書</vt:lpstr>
      <vt:lpstr>4.経営状況に関する説明書</vt:lpstr>
      <vt:lpstr>6.実施状況報告書</vt:lpstr>
      <vt:lpstr>7.変更承認申請書</vt:lpstr>
      <vt:lpstr>8.中止廃止承認申請書</vt:lpstr>
      <vt:lpstr>0.実績報告時チェックリスト </vt:lpstr>
      <vt:lpstr>9.実績報告書</vt:lpstr>
      <vt:lpstr>10-1.事業実績書</vt:lpstr>
      <vt:lpstr>10-2.事業内容の詳細</vt:lpstr>
      <vt:lpstr>10-3.収支精算書</vt:lpstr>
      <vt:lpstr>12.請求書</vt:lpstr>
      <vt:lpstr>13.財産管理台帳</vt:lpstr>
      <vt:lpstr>14.財産処分承認申請書</vt:lpstr>
      <vt:lpstr>'0.実績報告時チェックリスト '!Print_Area</vt:lpstr>
      <vt:lpstr>'0.申請時チェックリスト'!Print_Area</vt:lpstr>
      <vt:lpstr>'10-1.事業実績書'!Print_Area</vt:lpstr>
      <vt:lpstr>'10-2.事業内容の詳細'!Print_Area</vt:lpstr>
      <vt:lpstr>'10-3.収支精算書'!Print_Area</vt:lpstr>
      <vt:lpstr>'1-1.交付申請書 '!Print_Area</vt:lpstr>
      <vt:lpstr>'12.請求書'!Print_Area</vt:lpstr>
      <vt:lpstr>'13.財産管理台帳'!Print_Area</vt:lpstr>
      <vt:lpstr>'14.財産処分承認申請書'!Print_Area</vt:lpstr>
      <vt:lpstr>'2-1.事業計画'!Print_Area</vt:lpstr>
      <vt:lpstr>'2-2.事業内容の詳細'!Print_Area</vt:lpstr>
      <vt:lpstr>'2-3.収支予算書'!Print_Area</vt:lpstr>
      <vt:lpstr>'3.誓約書'!Print_Area</vt:lpstr>
      <vt:lpstr>'4.経営状況に関する説明書'!Print_Area</vt:lpstr>
      <vt:lpstr>'6.実施状況報告書'!Print_Area</vt:lpstr>
      <vt:lpstr>'7.変更承認申請書'!Print_Area</vt:lpstr>
      <vt:lpstr>'8.中止廃止承認申請書'!Print_Area</vt:lpstr>
      <vt:lpstr>'9.実績報告書'!Print_Area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浦川 剛</dc:creator>
  <cp:keywords/>
  <dc:description/>
  <cp:lastModifiedBy>坊上英樹</cp:lastModifiedBy>
  <cp:revision/>
  <cp:lastPrinted>2026-05-27T04:32:33Z</cp:lastPrinted>
  <dcterms:created xsi:type="dcterms:W3CDTF">2023-12-19T05:18:32Z</dcterms:created>
  <dcterms:modified xsi:type="dcterms:W3CDTF">2026-05-29T10:57:56Z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0x010100DE3E5ED44DCB9F44A85CA945711B4C07</vt:lpwstr>
  </property>
</Properties>
</file>