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2.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drawings/drawing10.xml" ContentType="application/vnd.openxmlformats-officedocument.drawing+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divfile\division\05570\団体振興班（デジタル補助金）\R7補正_令和8年度デジタル力向上支援事業費補助金\第２次募集\令和８年５月２９日時点\"/>
    </mc:Choice>
  </mc:AlternateContent>
  <xr:revisionPtr revIDLastSave="0" documentId="13_ncr:1_{4A76178E-5B2A-4EE4-8E42-5A63B9E0B166}" xr6:coauthVersionLast="47" xr6:coauthVersionMax="47" xr10:uidLastSave="{00000000-0000-0000-0000-000000000000}"/>
  <bookViews>
    <workbookView xWindow="-108" yWindow="-108" windowWidth="23256" windowHeight="12456" activeTab="16" xr2:uid="{B37DE1AB-AC50-441D-BE90-E3840CE31189}"/>
  </bookViews>
  <sheets>
    <sheet name="0.申請時チェックリスト" sheetId="25" r:id="rId1"/>
    <sheet name="1-1.交付申請書 " sheetId="20" r:id="rId2"/>
    <sheet name="2-1.事業計画" sheetId="1" r:id="rId3"/>
    <sheet name="2-2.事業内容の詳細" sheetId="2" r:id="rId4"/>
    <sheet name="2-3.収支予算書" sheetId="3" r:id="rId5"/>
    <sheet name="3.誓約書" sheetId="6" r:id="rId6"/>
    <sheet name="4.経営状況に関する説明書" sheetId="26" r:id="rId7"/>
    <sheet name="6.実施状況報告書" sheetId="7" r:id="rId8"/>
    <sheet name="7.変更承認申請書" sheetId="8" r:id="rId9"/>
    <sheet name="8.中止廃止承認申請書" sheetId="27" r:id="rId10"/>
    <sheet name="0.実績報告時チェックリスト " sheetId="24" r:id="rId11"/>
    <sheet name="9.実績報告書" sheetId="28" r:id="rId12"/>
    <sheet name="10-1.事業実績書" sheetId="11" r:id="rId13"/>
    <sheet name="10-2.事業内容の詳細" sheetId="12" r:id="rId14"/>
    <sheet name="10-3.収支精算書" sheetId="23" r:id="rId15"/>
    <sheet name="12.請求書" sheetId="14" r:id="rId16"/>
    <sheet name="13.財産管理台帳" sheetId="15" r:id="rId17"/>
  </sheets>
  <definedNames>
    <definedName name="_xlnm.Print_Area" localSheetId="10">'0.実績報告時チェックリスト '!$A$1:$V$48</definedName>
    <definedName name="_xlnm.Print_Area" localSheetId="0">'0.申請時チェックリスト'!$A$1:$V$30</definedName>
    <definedName name="_xlnm.Print_Area" localSheetId="12">'10-1.事業実績書'!$A$1:$T$49</definedName>
    <definedName name="_xlnm.Print_Area" localSheetId="13">'10-2.事業内容の詳細'!$A$1:$R$46</definedName>
    <definedName name="_xlnm.Print_Area" localSheetId="14">'10-3.収支精算書'!$A$1:$R$45</definedName>
    <definedName name="_xlnm.Print_Area" localSheetId="1">'1-1.交付申請書 '!$A$1:$V$44</definedName>
    <definedName name="_xlnm.Print_Area" localSheetId="15">'12.請求書'!$A$1:$V$40</definedName>
    <definedName name="_xlnm.Print_Area" localSheetId="16">'13.財産管理台帳'!$A$1:$T$23</definedName>
    <definedName name="_xlnm.Print_Area" localSheetId="2">'2-1.事業計画'!$A$1:$T$54</definedName>
    <definedName name="_xlnm.Print_Area" localSheetId="3">'2-2.事業内容の詳細'!$A$1:$R$46</definedName>
    <definedName name="_xlnm.Print_Area" localSheetId="4">'2-3.収支予算書'!$A$1:$R$45</definedName>
    <definedName name="_xlnm.Print_Area" localSheetId="5">'3.誓約書'!$A$1:$T$44</definedName>
    <definedName name="_xlnm.Print_Area" localSheetId="6">'4.経営状況に関する説明書'!$A$1:$U$42</definedName>
    <definedName name="_xlnm.Print_Area" localSheetId="7">'6.実施状況報告書'!$A$1:$U$44</definedName>
    <definedName name="_xlnm.Print_Area" localSheetId="8">'7.変更承認申請書'!$A$1:$U$44</definedName>
    <definedName name="_xlnm.Print_Area" localSheetId="9">'8.中止廃止承認申請書'!$A$1:$U$41</definedName>
    <definedName name="_xlnm.Print_Area" localSheetId="11">'9.実績報告書'!$A$1:$V$41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7" i="12" l="1"/>
  <c r="R26" i="12"/>
  <c r="R26" i="2"/>
  <c r="R28" i="2"/>
  <c r="R27" i="2"/>
  <c r="N18" i="23" l="1"/>
  <c r="N18" i="3"/>
  <c r="R40" i="12"/>
  <c r="N14" i="23" s="1"/>
  <c r="R22" i="12"/>
  <c r="N12" i="23" s="1"/>
  <c r="R10" i="12"/>
  <c r="N11" i="23" s="1"/>
  <c r="R28" i="12"/>
  <c r="R31" i="12" s="1"/>
  <c r="R40" i="2"/>
  <c r="N14" i="3" s="1"/>
  <c r="R43" i="12" l="1"/>
  <c r="N13" i="23"/>
  <c r="N15" i="23" s="1"/>
  <c r="K20" i="28" s="1"/>
  <c r="D25" i="23"/>
  <c r="P25" i="23" s="1"/>
  <c r="P10" i="2"/>
  <c r="D29" i="23" l="1"/>
  <c r="J29" i="23" s="1"/>
  <c r="N19" i="23"/>
  <c r="H7" i="23" s="1"/>
  <c r="K19" i="28" s="1"/>
  <c r="P10" i="12"/>
  <c r="R10" i="2" l="1"/>
  <c r="N11" i="3" s="1" a="1"/>
  <c r="N11" i="3" s="1"/>
  <c r="R22" i="2"/>
  <c r="N12" i="3" s="1"/>
  <c r="P29" i="23" l="1"/>
  <c r="R31" i="2"/>
  <c r="N13" i="3" s="1"/>
  <c r="N15" i="3" s="1"/>
  <c r="N19" i="3" s="1"/>
  <c r="R43" i="2" l="1"/>
  <c r="D29" i="3"/>
  <c r="J29" i="3" s="1"/>
  <c r="H5" i="23"/>
  <c r="K21" i="28" s="1"/>
  <c r="D25" i="3"/>
  <c r="P25" i="3" s="1"/>
  <c r="H6" i="23" l="1"/>
  <c r="G6" i="14"/>
  <c r="H6" i="14" s="1"/>
  <c r="P29" i="3"/>
  <c r="H5" i="3" s="1"/>
  <c r="G14" i="20" s="1"/>
  <c r="H14" i="20" s="1"/>
  <c r="J6" i="14"/>
  <c r="I6" i="14"/>
  <c r="H7" i="3"/>
  <c r="J14" i="20" l="1"/>
  <c r="I14" i="20"/>
  <c r="H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<sst xmlns="http://schemas.openxmlformats.org/spreadsheetml/2006/main" count="757" uniqueCount="410">
  <si>
    <t>デジタル力向上支援事業費補助金　交付申請　チェックリスト</t>
    <rPh sb="4" eb="5">
      <t>リョク</t>
    </rPh>
    <rPh sb="5" eb="7">
      <t>コウジョウ</t>
    </rPh>
    <rPh sb="7" eb="9">
      <t>シエン</t>
    </rPh>
    <rPh sb="9" eb="11">
      <t>ジギョウ</t>
    </rPh>
    <rPh sb="11" eb="12">
      <t>ヒ</t>
    </rPh>
    <rPh sb="12" eb="15">
      <t>ホジョキン</t>
    </rPh>
    <rPh sb="16" eb="18">
      <t>コウフ</t>
    </rPh>
    <rPh sb="18" eb="20">
      <t>シンセイ</t>
    </rPh>
    <phoneticPr fontId="1"/>
  </si>
  <si>
    <t>住　所</t>
    <rPh sb="0" eb="1">
      <t>ジュウ</t>
    </rPh>
    <rPh sb="2" eb="3">
      <t>ショ</t>
    </rPh>
    <phoneticPr fontId="1"/>
  </si>
  <si>
    <t>申請者</t>
    <rPh sb="0" eb="3">
      <t>シンセイシャ</t>
    </rPh>
    <phoneticPr fontId="1"/>
  </si>
  <si>
    <t>名　称</t>
    <rPh sb="0" eb="1">
      <t>メイ</t>
    </rPh>
    <rPh sb="2" eb="3">
      <t>ショウ</t>
    </rPh>
    <phoneticPr fontId="1"/>
  </si>
  <si>
    <t>代表者職･氏名</t>
    <rPh sb="0" eb="3">
      <t>ダイヒョウシャ</t>
    </rPh>
    <rPh sb="3" eb="4">
      <t>ショク</t>
    </rPh>
    <rPh sb="5" eb="7">
      <t>シメイ</t>
    </rPh>
    <phoneticPr fontId="1"/>
  </si>
  <si>
    <t>（必要書類、確認事項を確認のうえ「申請者」欄に✔）</t>
    <rPh sb="1" eb="5">
      <t>ヒツヨウショルイ</t>
    </rPh>
    <rPh sb="6" eb="10">
      <t>カクニンジコウ</t>
    </rPh>
    <rPh sb="11" eb="13">
      <t>カクニン</t>
    </rPh>
    <rPh sb="17" eb="20">
      <t>シンセイシャ</t>
    </rPh>
    <rPh sb="21" eb="22">
      <t>ラン</t>
    </rPh>
    <phoneticPr fontId="1"/>
  </si>
  <si>
    <t>必要書類</t>
    <rPh sb="0" eb="4">
      <t>ヒツヨウショルイ</t>
    </rPh>
    <phoneticPr fontId="1"/>
  </si>
  <si>
    <t>審査者</t>
    <rPh sb="0" eb="3">
      <t>シンサシャ</t>
    </rPh>
    <phoneticPr fontId="1"/>
  </si>
  <si>
    <t>①</t>
    <phoneticPr fontId="1"/>
  </si>
  <si>
    <t>補助金交付申請書（様式第１号）</t>
    <rPh sb="0" eb="8">
      <t>ホジョキンコウフシンセイショ</t>
    </rPh>
    <rPh sb="9" eb="12">
      <t>ヨウシキダイ</t>
    </rPh>
    <rPh sb="13" eb="14">
      <t>ゴウ</t>
    </rPh>
    <phoneticPr fontId="1"/>
  </si>
  <si>
    <t>②</t>
    <phoneticPr fontId="1"/>
  </si>
  <si>
    <t>デジタル力向上事業計画書（様式第２号）</t>
    <rPh sb="4" eb="5">
      <t>リョク</t>
    </rPh>
    <rPh sb="5" eb="12">
      <t>コウジョウジギョウケイカクショ</t>
    </rPh>
    <rPh sb="13" eb="16">
      <t>ヨウシキダイ</t>
    </rPh>
    <rPh sb="17" eb="18">
      <t>ゴウ</t>
    </rPh>
    <phoneticPr fontId="1"/>
  </si>
  <si>
    <t>③</t>
    <phoneticPr fontId="1"/>
  </si>
  <si>
    <t>県税に関し未納がないことを証明する証明書の写し又は新型コロナウイルス感染症の影響により徴収猶予を受けていることが分かる書類</t>
    <rPh sb="0" eb="2">
      <t>ケンゼイ</t>
    </rPh>
    <rPh sb="3" eb="4">
      <t>カン</t>
    </rPh>
    <rPh sb="5" eb="7">
      <t>ミノウ</t>
    </rPh>
    <rPh sb="13" eb="15">
      <t>ショウメイ</t>
    </rPh>
    <rPh sb="17" eb="20">
      <t>ショウメイショ</t>
    </rPh>
    <rPh sb="21" eb="22">
      <t>ウツ</t>
    </rPh>
    <rPh sb="23" eb="24">
      <t>マタ</t>
    </rPh>
    <rPh sb="25" eb="27">
      <t>シンガタ</t>
    </rPh>
    <rPh sb="34" eb="37">
      <t>カンセンショウ</t>
    </rPh>
    <rPh sb="38" eb="40">
      <t>エイキョウ</t>
    </rPh>
    <rPh sb="43" eb="47">
      <t>チョウシュウユウヨ</t>
    </rPh>
    <rPh sb="48" eb="49">
      <t>ウ</t>
    </rPh>
    <rPh sb="56" eb="57">
      <t>ワ</t>
    </rPh>
    <rPh sb="59" eb="61">
      <t>ショルイ</t>
    </rPh>
    <phoneticPr fontId="1"/>
  </si>
  <si>
    <t>④</t>
    <phoneticPr fontId="1"/>
  </si>
  <si>
    <t>⑤</t>
    <phoneticPr fontId="1"/>
  </si>
  <si>
    <r>
      <t>職場環境の改善に向けた取組を示す書類（</t>
    </r>
    <r>
      <rPr>
        <u/>
        <sz val="9"/>
        <color theme="1"/>
        <rFont val="ＭＳ 明朝"/>
        <family val="1"/>
        <charset val="128"/>
      </rPr>
      <t>いずれか</t>
    </r>
    <r>
      <rPr>
        <sz val="9"/>
        <color theme="1"/>
        <rFont val="ＭＳ 明朝"/>
        <family val="1"/>
        <charset val="128"/>
      </rPr>
      <t>）</t>
    </r>
    <rPh sb="0" eb="4">
      <t>ショクバカンキョウ</t>
    </rPh>
    <rPh sb="5" eb="7">
      <t>カイゼン</t>
    </rPh>
    <rPh sb="8" eb="9">
      <t>ム</t>
    </rPh>
    <rPh sb="11" eb="13">
      <t>トリクミ</t>
    </rPh>
    <rPh sb="14" eb="15">
      <t>シメ</t>
    </rPh>
    <rPh sb="16" eb="18">
      <t>ショルイ</t>
    </rPh>
    <phoneticPr fontId="1"/>
  </si>
  <si>
    <t>⑤-1</t>
    <phoneticPr fontId="1"/>
  </si>
  <si>
    <t>国が推奨する「パートナーシップ構築宣言」において宣言した内容の写し</t>
    <rPh sb="0" eb="1">
      <t>クニ</t>
    </rPh>
    <rPh sb="2" eb="4">
      <t>スイショウ</t>
    </rPh>
    <rPh sb="15" eb="19">
      <t>コウチクセンゲン</t>
    </rPh>
    <rPh sb="24" eb="26">
      <t>センゲン</t>
    </rPh>
    <rPh sb="28" eb="30">
      <t>ナイヨウ</t>
    </rPh>
    <rPh sb="31" eb="32">
      <t>ウツ</t>
    </rPh>
    <phoneticPr fontId="1"/>
  </si>
  <si>
    <t>⑤-2</t>
    <phoneticPr fontId="1"/>
  </si>
  <si>
    <t>⑥</t>
    <phoneticPr fontId="1"/>
  </si>
  <si>
    <r>
      <t>営業活動を証する書類（</t>
    </r>
    <r>
      <rPr>
        <u/>
        <sz val="9"/>
        <color theme="1"/>
        <rFont val="ＭＳ 明朝"/>
        <family val="1"/>
        <charset val="128"/>
      </rPr>
      <t>いずれか</t>
    </r>
    <r>
      <rPr>
        <sz val="9"/>
        <color theme="1"/>
        <rFont val="ＭＳ 明朝"/>
        <family val="1"/>
        <charset val="128"/>
      </rPr>
      <t>）</t>
    </r>
    <rPh sb="0" eb="4">
      <t>エイギョウカツドウ</t>
    </rPh>
    <rPh sb="5" eb="6">
      <t>ショウ</t>
    </rPh>
    <rPh sb="8" eb="10">
      <t>ショルイ</t>
    </rPh>
    <phoneticPr fontId="1"/>
  </si>
  <si>
    <t>直近事業年度の貸借対照表及び損益計算書の写し</t>
    <rPh sb="0" eb="2">
      <t>チョッキン</t>
    </rPh>
    <rPh sb="2" eb="4">
      <t>ジギョウ</t>
    </rPh>
    <rPh sb="4" eb="6">
      <t>ネンド</t>
    </rPh>
    <rPh sb="7" eb="12">
      <t>タイシャクタイショウヒョウ</t>
    </rPh>
    <rPh sb="12" eb="13">
      <t>オヨ</t>
    </rPh>
    <rPh sb="14" eb="16">
      <t>ソンエキ</t>
    </rPh>
    <rPh sb="16" eb="19">
      <t>ケイサンショ</t>
    </rPh>
    <rPh sb="20" eb="21">
      <t>ウツ</t>
    </rPh>
    <phoneticPr fontId="1"/>
  </si>
  <si>
    <t>⑦</t>
    <phoneticPr fontId="1"/>
  </si>
  <si>
    <t>誓約書（様式第３号）</t>
    <rPh sb="0" eb="3">
      <t>セイヤクショ</t>
    </rPh>
    <rPh sb="4" eb="7">
      <t>ヨウシキダイ</t>
    </rPh>
    <rPh sb="8" eb="9">
      <t>ゴウ</t>
    </rPh>
    <phoneticPr fontId="1"/>
  </si>
  <si>
    <t>⑧</t>
    <phoneticPr fontId="1"/>
  </si>
  <si>
    <t>受講する人材育成講座の受講時間、受講内容、受講料等が分かる資料</t>
    <rPh sb="0" eb="2">
      <t>ジュコウ</t>
    </rPh>
    <rPh sb="4" eb="10">
      <t>ジンザイイクセイコウザ</t>
    </rPh>
    <rPh sb="11" eb="15">
      <t>ジュコウジカン</t>
    </rPh>
    <rPh sb="16" eb="20">
      <t>ジュコウナイヨウ</t>
    </rPh>
    <rPh sb="21" eb="25">
      <t>ジュコウリョウトウ</t>
    </rPh>
    <rPh sb="26" eb="27">
      <t>ワ</t>
    </rPh>
    <rPh sb="29" eb="31">
      <t>シリョウ</t>
    </rPh>
    <phoneticPr fontId="1"/>
  </si>
  <si>
    <r>
      <t xml:space="preserve">受講する講座の主催者から修了証等が発行されることを確認済である
</t>
    </r>
    <r>
      <rPr>
        <sz val="7"/>
        <color theme="1"/>
        <rFont val="ＭＳ 明朝"/>
        <family val="1"/>
        <charset val="128"/>
      </rPr>
      <t>（修了証等は実績報告時に必要です。発行されない場合は全額が補助対象外となります。）</t>
    </r>
    <rPh sb="33" eb="37">
      <t>シュウリョウショウトウ</t>
    </rPh>
    <rPh sb="38" eb="43">
      <t>ジッセキホウコクジ</t>
    </rPh>
    <rPh sb="44" eb="46">
      <t>ヒツヨウ</t>
    </rPh>
    <rPh sb="49" eb="51">
      <t>ハッコウ</t>
    </rPh>
    <rPh sb="55" eb="57">
      <t>バアイ</t>
    </rPh>
    <rPh sb="58" eb="60">
      <t>ゼンガク</t>
    </rPh>
    <rPh sb="61" eb="66">
      <t>ホジョタイショウガイ</t>
    </rPh>
    <phoneticPr fontId="1"/>
  </si>
  <si>
    <t>⑨</t>
    <phoneticPr fontId="1"/>
  </si>
  <si>
    <t>⑩</t>
    <phoneticPr fontId="1"/>
  </si>
  <si>
    <t>⑪</t>
    <phoneticPr fontId="1"/>
  </si>
  <si>
    <t>【法人の場合】法人登記簿謄本（履歴事項全部証明書）の写し
【個人の場合】本人確認書類（運転免許証の両面等）の写し</t>
    <rPh sb="1" eb="3">
      <t>ホウジン</t>
    </rPh>
    <rPh sb="4" eb="6">
      <t>バアイ</t>
    </rPh>
    <rPh sb="7" eb="14">
      <t>ホウジントウキボトウホン</t>
    </rPh>
    <rPh sb="15" eb="24">
      <t>リレキジコウゼンブショウメイショ</t>
    </rPh>
    <rPh sb="26" eb="27">
      <t>ウツ</t>
    </rPh>
    <phoneticPr fontId="1"/>
  </si>
  <si>
    <t>確認内容</t>
    <rPh sb="0" eb="4">
      <t>カクニンナイヨウ</t>
    </rPh>
    <phoneticPr fontId="1"/>
  </si>
  <si>
    <t>⑫</t>
    <phoneticPr fontId="1"/>
  </si>
  <si>
    <t>申請情報を「ながさきＤＸ推進プロジェクト※」へ提供してもよい（任意）</t>
    <rPh sb="0" eb="4">
      <t>シンセイジョウホウ</t>
    </rPh>
    <rPh sb="12" eb="14">
      <t>スイシン</t>
    </rPh>
    <rPh sb="23" eb="25">
      <t>テイキョウ</t>
    </rPh>
    <rPh sb="31" eb="33">
      <t>ニンイ</t>
    </rPh>
    <phoneticPr fontId="1"/>
  </si>
  <si>
    <t>※ながさきＤＸ推進プロジェクト：
県内中小企業のデジタル化やＤＸの促進を目的とし、長崎県も参画する官民連携のプロジェクト。ＤＸ啓発のためのセミナー開催や相談窓口の開設、ＤＸ・デジタル化のコンサルティング等を実施。申請情報は県内企業の状況把握等の目的に活用するほか、更なるデジタル化による業務効率化へ向けてヒアリングや提案等を行わせていただく場合があります。</t>
    <rPh sb="7" eb="9">
      <t>スイシン</t>
    </rPh>
    <rPh sb="17" eb="23">
      <t>ケンナイチュウショウキギョウ</t>
    </rPh>
    <rPh sb="28" eb="29">
      <t>カ</t>
    </rPh>
    <rPh sb="33" eb="35">
      <t>ソクシン</t>
    </rPh>
    <rPh sb="36" eb="38">
      <t>モクテキ</t>
    </rPh>
    <rPh sb="41" eb="44">
      <t>ナガサキケン</t>
    </rPh>
    <rPh sb="45" eb="47">
      <t>サンカク</t>
    </rPh>
    <rPh sb="49" eb="51">
      <t>カンミン</t>
    </rPh>
    <rPh sb="51" eb="53">
      <t>レンケイ</t>
    </rPh>
    <rPh sb="63" eb="65">
      <t>ケイハツ</t>
    </rPh>
    <rPh sb="73" eb="75">
      <t>カイサイ</t>
    </rPh>
    <rPh sb="76" eb="80">
      <t>ソウダンマドグチ</t>
    </rPh>
    <rPh sb="81" eb="83">
      <t>カイセツ</t>
    </rPh>
    <rPh sb="91" eb="92">
      <t>カ</t>
    </rPh>
    <rPh sb="101" eb="102">
      <t>トウ</t>
    </rPh>
    <rPh sb="103" eb="105">
      <t>ジッシ</t>
    </rPh>
    <rPh sb="106" eb="110">
      <t>シンセイジョウホウ</t>
    </rPh>
    <rPh sb="111" eb="113">
      <t>ケンナイ</t>
    </rPh>
    <rPh sb="113" eb="115">
      <t>キギョウ</t>
    </rPh>
    <rPh sb="116" eb="118">
      <t>ジョウキョウ</t>
    </rPh>
    <rPh sb="118" eb="120">
      <t>ハアク</t>
    </rPh>
    <rPh sb="120" eb="121">
      <t>トウ</t>
    </rPh>
    <rPh sb="122" eb="124">
      <t>モクテキ</t>
    </rPh>
    <rPh sb="125" eb="127">
      <t>カツヨウ</t>
    </rPh>
    <rPh sb="132" eb="133">
      <t>サラ</t>
    </rPh>
    <rPh sb="139" eb="140">
      <t>カ</t>
    </rPh>
    <rPh sb="143" eb="145">
      <t>ギョウム</t>
    </rPh>
    <rPh sb="145" eb="148">
      <t>コウリツカ</t>
    </rPh>
    <rPh sb="149" eb="150">
      <t>ム</t>
    </rPh>
    <rPh sb="158" eb="160">
      <t>テイアン</t>
    </rPh>
    <rPh sb="160" eb="161">
      <t>トウ</t>
    </rPh>
    <rPh sb="162" eb="163">
      <t>オコナ</t>
    </rPh>
    <rPh sb="170" eb="172">
      <t>バアイ</t>
    </rPh>
    <phoneticPr fontId="1"/>
  </si>
  <si>
    <t>デジタル力向上支援事業費補助金　実績報告　チェックリスト</t>
    <rPh sb="4" eb="5">
      <t>リョク</t>
    </rPh>
    <rPh sb="5" eb="7">
      <t>コウジョウ</t>
    </rPh>
    <rPh sb="7" eb="9">
      <t>シエン</t>
    </rPh>
    <rPh sb="9" eb="11">
      <t>ジギョウ</t>
    </rPh>
    <rPh sb="11" eb="12">
      <t>ヒ</t>
    </rPh>
    <rPh sb="12" eb="15">
      <t>ホジョキン</t>
    </rPh>
    <rPh sb="16" eb="20">
      <t>ジッセキホウコク</t>
    </rPh>
    <phoneticPr fontId="1"/>
  </si>
  <si>
    <t>（必要書類を確認のうえ、「申請者」欄に✔）</t>
    <rPh sb="1" eb="5">
      <t>ヒツヨウショルイ</t>
    </rPh>
    <phoneticPr fontId="1"/>
  </si>
  <si>
    <t>デジタル力向上支援事業費補助金実績報告書（様式第９号）</t>
    <rPh sb="4" eb="5">
      <t>リョク</t>
    </rPh>
    <rPh sb="5" eb="7">
      <t>コウジョウ</t>
    </rPh>
    <rPh sb="7" eb="9">
      <t>シエン</t>
    </rPh>
    <rPh sb="9" eb="12">
      <t>ジギョウヒ</t>
    </rPh>
    <rPh sb="12" eb="15">
      <t>ホジョキン</t>
    </rPh>
    <rPh sb="15" eb="17">
      <t>ジッセキ</t>
    </rPh>
    <rPh sb="17" eb="20">
      <t>ホウコクショ</t>
    </rPh>
    <rPh sb="21" eb="24">
      <t>ヨウシキダイ</t>
    </rPh>
    <rPh sb="25" eb="26">
      <t>ゴウ</t>
    </rPh>
    <phoneticPr fontId="1"/>
  </si>
  <si>
    <t>デジタル力向上事業実績書（様式第10号）</t>
    <rPh sb="4" eb="5">
      <t>リョク</t>
    </rPh>
    <rPh sb="5" eb="9">
      <t>コウジョウジギョウ</t>
    </rPh>
    <rPh sb="9" eb="12">
      <t>ジッセキショ</t>
    </rPh>
    <rPh sb="13" eb="16">
      <t>ヨウシキダイ</t>
    </rPh>
    <rPh sb="18" eb="19">
      <t>ゴウ</t>
    </rPh>
    <phoneticPr fontId="1"/>
  </si>
  <si>
    <t>④講座受講</t>
    <rPh sb="1" eb="3">
      <t>コウザ</t>
    </rPh>
    <rPh sb="3" eb="5">
      <t>ジュコウ</t>
    </rPh>
    <phoneticPr fontId="1"/>
  </si>
  <si>
    <t>申込書、受講決定書等で申込等の日付が分かるもの。
メール等によるやり取り内容の写しでも可。</t>
    <rPh sb="0" eb="2">
      <t>モウシコミ</t>
    </rPh>
    <rPh sb="2" eb="3">
      <t>ショ</t>
    </rPh>
    <rPh sb="4" eb="9">
      <t>ジュコウケッテイショ</t>
    </rPh>
    <rPh sb="9" eb="10">
      <t>トウ</t>
    </rPh>
    <rPh sb="11" eb="13">
      <t>モウシコミ</t>
    </rPh>
    <rPh sb="13" eb="14">
      <t>トウ</t>
    </rPh>
    <rPh sb="15" eb="17">
      <t>ヒヅケ</t>
    </rPh>
    <rPh sb="18" eb="19">
      <t>ワ</t>
    </rPh>
    <rPh sb="28" eb="29">
      <t>トウ</t>
    </rPh>
    <rPh sb="34" eb="35">
      <t>ト</t>
    </rPh>
    <rPh sb="36" eb="38">
      <t>ナイヨウ</t>
    </rPh>
    <rPh sb="39" eb="40">
      <t>ウツ</t>
    </rPh>
    <rPh sb="43" eb="44">
      <t>カ</t>
    </rPh>
    <phoneticPr fontId="1"/>
  </si>
  <si>
    <t>指定口座振込等、請求書が発行されず、支払証や領収書で内容が確認できる場合は不要</t>
    <rPh sb="0" eb="2">
      <t>シテイ</t>
    </rPh>
    <rPh sb="2" eb="4">
      <t>コウザ</t>
    </rPh>
    <rPh sb="4" eb="6">
      <t>フリコミ</t>
    </rPh>
    <rPh sb="6" eb="7">
      <t>トウ</t>
    </rPh>
    <rPh sb="8" eb="11">
      <t>セイキュウショ</t>
    </rPh>
    <rPh sb="12" eb="14">
      <t>ハッコウ</t>
    </rPh>
    <rPh sb="18" eb="21">
      <t>シハライショウ</t>
    </rPh>
    <rPh sb="22" eb="25">
      <t>リョウシュウショ</t>
    </rPh>
    <rPh sb="26" eb="28">
      <t>ナイヨウ</t>
    </rPh>
    <rPh sb="29" eb="31">
      <t>カクニン</t>
    </rPh>
    <rPh sb="34" eb="36">
      <t>バアイ</t>
    </rPh>
    <rPh sb="37" eb="39">
      <t>フヨウ</t>
    </rPh>
    <phoneticPr fontId="1"/>
  </si>
  <si>
    <t>⑥-5参照</t>
    <rPh sb="3" eb="5">
      <t>サンショウ</t>
    </rPh>
    <phoneticPr fontId="1"/>
  </si>
  <si>
    <t>⑤資格取得</t>
    <rPh sb="1" eb="5">
      <t>シカクシュトク</t>
    </rPh>
    <phoneticPr fontId="1"/>
  </si>
  <si>
    <t>申込書、受理通知で申込等の日付が分かるもの。
メール等によるやり取り内容の写しでも可。</t>
    <rPh sb="0" eb="2">
      <t>モウシコミ</t>
    </rPh>
    <rPh sb="2" eb="3">
      <t>ショ</t>
    </rPh>
    <rPh sb="4" eb="8">
      <t>ジュリツウチ</t>
    </rPh>
    <rPh sb="9" eb="11">
      <t>モウシコミ</t>
    </rPh>
    <rPh sb="11" eb="12">
      <t>トウ</t>
    </rPh>
    <rPh sb="13" eb="15">
      <t>ヒヅケ</t>
    </rPh>
    <rPh sb="16" eb="17">
      <t>ワ</t>
    </rPh>
    <rPh sb="26" eb="27">
      <t>トウ</t>
    </rPh>
    <rPh sb="32" eb="33">
      <t>ト</t>
    </rPh>
    <rPh sb="34" eb="36">
      <t>ナイヨウ</t>
    </rPh>
    <rPh sb="37" eb="38">
      <t>ウツ</t>
    </rPh>
    <rPh sb="41" eb="42">
      <t>カ</t>
    </rPh>
    <phoneticPr fontId="1"/>
  </si>
  <si>
    <t>⑤-4　資格の内容が分かる書類</t>
    <phoneticPr fontId="1"/>
  </si>
  <si>
    <t>資格の名称、内容、受験料が分かる書類、リーフレット等</t>
    <rPh sb="0" eb="2">
      <t>シカク</t>
    </rPh>
    <rPh sb="3" eb="5">
      <t>メイショウ</t>
    </rPh>
    <rPh sb="6" eb="8">
      <t>ナイヨウ</t>
    </rPh>
    <rPh sb="9" eb="12">
      <t>ジュケンリョウ</t>
    </rPh>
    <rPh sb="13" eb="14">
      <t>ワ</t>
    </rPh>
    <rPh sb="16" eb="18">
      <t>ショルイ</t>
    </rPh>
    <rPh sb="25" eb="26">
      <t>トウ</t>
    </rPh>
    <phoneticPr fontId="1"/>
  </si>
  <si>
    <t>⑥機器・ツール導入</t>
    <rPh sb="1" eb="3">
      <t>キキ</t>
    </rPh>
    <rPh sb="7" eb="9">
      <t>ドウニュウ</t>
    </rPh>
    <phoneticPr fontId="1"/>
  </si>
  <si>
    <t>価格が明示されており見積書の記載に相当する内容が確認できる場合は、商品カタログ、オンラインストアのハードコピー等でも可</t>
    <rPh sb="0" eb="2">
      <t>カカク</t>
    </rPh>
    <rPh sb="3" eb="5">
      <t>メイジ</t>
    </rPh>
    <rPh sb="10" eb="13">
      <t>ミツモリショ</t>
    </rPh>
    <rPh sb="14" eb="16">
      <t>キサイ</t>
    </rPh>
    <rPh sb="17" eb="19">
      <t>ソウトウ</t>
    </rPh>
    <rPh sb="21" eb="23">
      <t>ナイヨウ</t>
    </rPh>
    <rPh sb="24" eb="26">
      <t>カクニン</t>
    </rPh>
    <rPh sb="29" eb="31">
      <t>バアイ</t>
    </rPh>
    <rPh sb="33" eb="35">
      <t>ショウヒン</t>
    </rPh>
    <rPh sb="55" eb="56">
      <t>トウ</t>
    </rPh>
    <rPh sb="58" eb="59">
      <t>カ</t>
    </rPh>
    <phoneticPr fontId="1"/>
  </si>
  <si>
    <t xml:space="preserve">発注仕様と金額が確認できる場合は、注文書、発注確認メール等でも可。
</t>
    <phoneticPr fontId="1"/>
  </si>
  <si>
    <t>納品日の日付、導入機器等の名称、型式、金額等が分かるもの</t>
    <rPh sb="0" eb="2">
      <t>ノウヒン</t>
    </rPh>
    <rPh sb="2" eb="3">
      <t>ビ</t>
    </rPh>
    <rPh sb="4" eb="6">
      <t>ヒヅケ</t>
    </rPh>
    <rPh sb="7" eb="9">
      <t>ドウニュウ</t>
    </rPh>
    <rPh sb="9" eb="11">
      <t>キキ</t>
    </rPh>
    <rPh sb="11" eb="12">
      <t>トウ</t>
    </rPh>
    <rPh sb="13" eb="15">
      <t>メイショウ</t>
    </rPh>
    <rPh sb="16" eb="18">
      <t>カタシキ</t>
    </rPh>
    <rPh sb="19" eb="21">
      <t>キンガク</t>
    </rPh>
    <rPh sb="21" eb="22">
      <t>トウ</t>
    </rPh>
    <rPh sb="23" eb="24">
      <t>ワ</t>
    </rPh>
    <phoneticPr fontId="1"/>
  </si>
  <si>
    <t>オンラインストア等で請求書が発行されず、支払証や領収書で内容が確認できる場合は不要</t>
    <rPh sb="8" eb="9">
      <t>トウ</t>
    </rPh>
    <rPh sb="10" eb="13">
      <t>セイキュウショ</t>
    </rPh>
    <rPh sb="14" eb="16">
      <t>ハッコウ</t>
    </rPh>
    <rPh sb="20" eb="23">
      <t>シハライショウ</t>
    </rPh>
    <rPh sb="24" eb="27">
      <t>リョウシュウショ</t>
    </rPh>
    <rPh sb="28" eb="30">
      <t>ナイヨウ</t>
    </rPh>
    <rPh sb="31" eb="33">
      <t>カクニン</t>
    </rPh>
    <rPh sb="36" eb="38">
      <t>バアイ</t>
    </rPh>
    <rPh sb="39" eb="41">
      <t>フヨウ</t>
    </rPh>
    <phoneticPr fontId="1"/>
  </si>
  <si>
    <t>同一の機器やツールを複数導入した場合は、導入台数が分かる写真（台数分の機器を一枚に撮影したものやシリアルナンバーが確認できる写真、ライセンス証の写し等）を添付</t>
    <phoneticPr fontId="1"/>
  </si>
  <si>
    <t>デジタル力向上支援事業費補助金交付請求書（様式第12号）</t>
    <rPh sb="4" eb="5">
      <t>リョク</t>
    </rPh>
    <rPh sb="5" eb="7">
      <t>コウジョウ</t>
    </rPh>
    <rPh sb="7" eb="9">
      <t>シエン</t>
    </rPh>
    <rPh sb="9" eb="12">
      <t>ジギョウヒ</t>
    </rPh>
    <rPh sb="12" eb="15">
      <t>ホジョキン</t>
    </rPh>
    <rPh sb="15" eb="17">
      <t>コウフ</t>
    </rPh>
    <rPh sb="17" eb="20">
      <t>セイキュウショ</t>
    </rPh>
    <rPh sb="21" eb="23">
      <t>ヨウシキ</t>
    </rPh>
    <rPh sb="23" eb="24">
      <t>ダイ</t>
    </rPh>
    <rPh sb="26" eb="27">
      <t>ゴウ</t>
    </rPh>
    <phoneticPr fontId="1"/>
  </si>
  <si>
    <t>補助金入金用の銀行口座通帳の表紙と、１、２ページ目（金融機関名、支店番号、支店名、口座種別、口座番号、口座名義人が表示されているページ）の写し</t>
    <rPh sb="0" eb="3">
      <t>ホジョキン</t>
    </rPh>
    <rPh sb="3" eb="6">
      <t>ニュウキンヨウ</t>
    </rPh>
    <rPh sb="7" eb="9">
      <t>ギンコウ</t>
    </rPh>
    <rPh sb="9" eb="11">
      <t>コウザ</t>
    </rPh>
    <rPh sb="11" eb="13">
      <t>ツウチョウ</t>
    </rPh>
    <rPh sb="14" eb="16">
      <t>ヒョウシ</t>
    </rPh>
    <phoneticPr fontId="1"/>
  </si>
  <si>
    <t>様式第１号（第７条・第11条関係）</t>
    <rPh sb="0" eb="2">
      <t>ヨウシキ</t>
    </rPh>
    <rPh sb="2" eb="3">
      <t>ダイ</t>
    </rPh>
    <rPh sb="4" eb="5">
      <t>ゴウ</t>
    </rPh>
    <rPh sb="6" eb="7">
      <t>ダイ</t>
    </rPh>
    <rPh sb="8" eb="9">
      <t>ジョウ</t>
    </rPh>
    <rPh sb="10" eb="11">
      <t>ダイ</t>
    </rPh>
    <rPh sb="13" eb="14">
      <t>ジョウ</t>
    </rPh>
    <rPh sb="14" eb="16">
      <t>カンケイ</t>
    </rPh>
    <phoneticPr fontId="1"/>
  </si>
  <si>
    <t>令和</t>
    <rPh sb="0" eb="2">
      <t>レイワ</t>
    </rPh>
    <phoneticPr fontId="1"/>
  </si>
  <si>
    <t>年</t>
    <rPh sb="0" eb="1">
      <t>ネン</t>
    </rPh>
    <phoneticPr fontId="1"/>
  </si>
  <si>
    <t>月</t>
    <rPh sb="0" eb="1">
      <t>ツキ</t>
    </rPh>
    <phoneticPr fontId="1"/>
  </si>
  <si>
    <t>日</t>
    <rPh sb="0" eb="1">
      <t>ニチ</t>
    </rPh>
    <phoneticPr fontId="1"/>
  </si>
  <si>
    <t>長 崎 県 知 事　　様</t>
    <rPh sb="0" eb="1">
      <t>ナガ</t>
    </rPh>
    <rPh sb="2" eb="3">
      <t>サキ</t>
    </rPh>
    <rPh sb="4" eb="5">
      <t>ケン</t>
    </rPh>
    <rPh sb="6" eb="7">
      <t>チ</t>
    </rPh>
    <rPh sb="8" eb="9">
      <t>コト</t>
    </rPh>
    <rPh sb="11" eb="12">
      <t>サマ</t>
    </rPh>
    <phoneticPr fontId="1"/>
  </si>
  <si>
    <t>　長崎県デジタル力向上支援事業費補助金を交付されるよう、長崎県補助金等交付規則（昭和40</t>
    <rPh sb="1" eb="4">
      <t>ナガサキケン</t>
    </rPh>
    <rPh sb="8" eb="13">
      <t>リョクコウジョウシエン</t>
    </rPh>
    <rPh sb="13" eb="16">
      <t>ジギョウヒ</t>
    </rPh>
    <rPh sb="16" eb="19">
      <t>ホジョキン</t>
    </rPh>
    <rPh sb="20" eb="22">
      <t>コウフ</t>
    </rPh>
    <rPh sb="28" eb="31">
      <t>ナガサキケン</t>
    </rPh>
    <rPh sb="31" eb="35">
      <t>ホジョキントウ</t>
    </rPh>
    <rPh sb="35" eb="39">
      <t>コウフキソク</t>
    </rPh>
    <phoneticPr fontId="1"/>
  </si>
  <si>
    <t>年長崎県規則第16号）第４条の規定により、関係書類を添えて下記のとおり申請します。</t>
    <rPh sb="0" eb="1">
      <t>ネン</t>
    </rPh>
    <rPh sb="1" eb="7">
      <t>ナガサキケンキソクダイ</t>
    </rPh>
    <rPh sb="9" eb="10">
      <t>ゴウ</t>
    </rPh>
    <rPh sb="11" eb="12">
      <t>ダイ</t>
    </rPh>
    <rPh sb="13" eb="14">
      <t>ジョウ</t>
    </rPh>
    <rPh sb="15" eb="17">
      <t>キテイ</t>
    </rPh>
    <rPh sb="21" eb="25">
      <t>カンケイショルイ</t>
    </rPh>
    <rPh sb="26" eb="27">
      <t>ソ</t>
    </rPh>
    <rPh sb="29" eb="31">
      <t>カキ</t>
    </rPh>
    <rPh sb="35" eb="37">
      <t>シンセイ</t>
    </rPh>
    <phoneticPr fontId="1"/>
  </si>
  <si>
    <t>　１．</t>
    <phoneticPr fontId="1"/>
  </si>
  <si>
    <t>交付申請金額</t>
    <rPh sb="0" eb="4">
      <t>コウフシンセイ</t>
    </rPh>
    <rPh sb="4" eb="6">
      <t>キンガク</t>
    </rPh>
    <phoneticPr fontId="1"/>
  </si>
  <si>
    <t>０，０００　円</t>
    <rPh sb="6" eb="7">
      <t>エン</t>
    </rPh>
    <phoneticPr fontId="1"/>
  </si>
  <si>
    <t>（※事業計画書「Ⅱ収支予算書(1)収入の部」の「本補助金⑪」の額）</t>
    <rPh sb="2" eb="7">
      <t>ジギョウケイカクショ</t>
    </rPh>
    <rPh sb="9" eb="11">
      <t>シュウシ</t>
    </rPh>
    <rPh sb="11" eb="14">
      <t>ヨサンショ</t>
    </rPh>
    <rPh sb="17" eb="19">
      <t>シュウニュウ</t>
    </rPh>
    <rPh sb="20" eb="21">
      <t>ブ</t>
    </rPh>
    <rPh sb="24" eb="25">
      <t>ホン</t>
    </rPh>
    <rPh sb="25" eb="28">
      <t>ホジョキン</t>
    </rPh>
    <rPh sb="31" eb="32">
      <t>ガク</t>
    </rPh>
    <phoneticPr fontId="1"/>
  </si>
  <si>
    <t>　２．</t>
    <phoneticPr fontId="1"/>
  </si>
  <si>
    <t>関係書類</t>
    <rPh sb="0" eb="4">
      <t>カンケイショルイ</t>
    </rPh>
    <phoneticPr fontId="1"/>
  </si>
  <si>
    <t>　　（１）デジタル力向上事業計画書（様式第２号）</t>
    <rPh sb="9" eb="10">
      <t>リョク</t>
    </rPh>
    <rPh sb="10" eb="17">
      <t>コウジョウジギョウケイカクショ</t>
    </rPh>
    <rPh sb="18" eb="21">
      <t>ヨウシキダイ</t>
    </rPh>
    <rPh sb="22" eb="23">
      <t>ゴウ</t>
    </rPh>
    <phoneticPr fontId="1"/>
  </si>
  <si>
    <t>　　（２）誓約書（様式第３号）</t>
    <rPh sb="5" eb="8">
      <t>セイヤクショ</t>
    </rPh>
    <rPh sb="9" eb="13">
      <t>ヨウシキ</t>
    </rPh>
    <rPh sb="13" eb="14">
      <t>ゴウ</t>
    </rPh>
    <phoneticPr fontId="1"/>
  </si>
  <si>
    <t>　　（３）その他</t>
    <rPh sb="7" eb="8">
      <t>タ</t>
    </rPh>
    <phoneticPr fontId="1"/>
  </si>
  <si>
    <t>　発行責任者及び担当者</t>
    <rPh sb="1" eb="6">
      <t>ハッコウセキニンシャ</t>
    </rPh>
    <rPh sb="6" eb="7">
      <t>オヨ</t>
    </rPh>
    <rPh sb="8" eb="11">
      <t>タントウシャ</t>
    </rPh>
    <phoneticPr fontId="1"/>
  </si>
  <si>
    <t>発行責任者</t>
    <rPh sb="0" eb="5">
      <t>ハッコウセキニンシャ</t>
    </rPh>
    <phoneticPr fontId="1"/>
  </si>
  <si>
    <t>（連絡先</t>
    <rPh sb="1" eb="4">
      <t>レンラクサキ</t>
    </rPh>
    <phoneticPr fontId="1"/>
  </si>
  <si>
    <t>）</t>
    <phoneticPr fontId="1"/>
  </si>
  <si>
    <t>発行担当者</t>
    <rPh sb="0" eb="5">
      <t>ハッコウタントウシャ</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</si>
  <si>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5" eb="27">
      <t>シャナイ</t>
    </rPh>
    <rPh sb="31" eb="33">
      <t>ケンゲン</t>
    </rPh>
    <rPh sb="34" eb="36">
      <t>イニン</t>
    </rPh>
    <rPh sb="37" eb="38">
      <t>ウ</t>
    </rPh>
    <rPh sb="42" eb="45">
      <t>ヤクショクシャ</t>
    </rPh>
    <rPh sb="46" eb="51">
      <t>ハッコウタントウシャ</t>
    </rPh>
    <rPh sb="53" eb="56">
      <t>ホンシンセイ</t>
    </rPh>
    <phoneticPr fontId="1"/>
  </si>
  <si>
    <t>様式第２号（第７条・第11条関係）</t>
    <rPh sb="0" eb="2">
      <t>ヨウシキ</t>
    </rPh>
    <rPh sb="2" eb="3">
      <t>ダイ</t>
    </rPh>
    <rPh sb="4" eb="5">
      <t>ゴウ</t>
    </rPh>
    <rPh sb="6" eb="7">
      <t>ダイ</t>
    </rPh>
    <rPh sb="8" eb="9">
      <t>ジョウ</t>
    </rPh>
    <rPh sb="10" eb="11">
      <t>ダイ</t>
    </rPh>
    <rPh sb="13" eb="14">
      <t>ジョウ</t>
    </rPh>
    <rPh sb="14" eb="16">
      <t>カンケイ</t>
    </rPh>
    <phoneticPr fontId="1"/>
  </si>
  <si>
    <t>デジタル力向上事業計画書</t>
    <phoneticPr fontId="1"/>
  </si>
  <si>
    <t>（</t>
    <phoneticPr fontId="1"/>
  </si>
  <si>
    <t>新規</t>
    <phoneticPr fontId="1"/>
  </si>
  <si>
    <t>・</t>
    <phoneticPr fontId="1"/>
  </si>
  <si>
    <t>変更</t>
    <rPh sb="0" eb="2">
      <t>ヘンコウ</t>
    </rPh>
    <phoneticPr fontId="1"/>
  </si>
  <si>
    <t>Ⅰ　事業計画</t>
    <rPh sb="2" eb="6">
      <t>ジギョウケイカク</t>
    </rPh>
    <phoneticPr fontId="1"/>
  </si>
  <si>
    <t xml:space="preserve"> １．申請者</t>
    <rPh sb="3" eb="6">
      <t>シンセイシャ</t>
    </rPh>
    <phoneticPr fontId="1"/>
  </si>
  <si>
    <t>企業情報</t>
    <rPh sb="0" eb="2">
      <t>キギョウ</t>
    </rPh>
    <rPh sb="2" eb="4">
      <t>ジョウホウ</t>
    </rPh>
    <phoneticPr fontId="1"/>
  </si>
  <si>
    <r>
      <t xml:space="preserve">組織形態
</t>
    </r>
    <r>
      <rPr>
        <sz val="6"/>
        <color theme="1"/>
        <rFont val="ＭＳ 明朝"/>
        <family val="1"/>
        <charset val="128"/>
      </rPr>
      <t>(いずれかに✔)</t>
    </r>
    <rPh sb="0" eb="2">
      <t>ソシキ</t>
    </rPh>
    <rPh sb="2" eb="4">
      <t>ケイタイ</t>
    </rPh>
    <phoneticPr fontId="1"/>
  </si>
  <si>
    <t>　　法人</t>
    <rPh sb="2" eb="4">
      <t>ホウジン</t>
    </rPh>
    <phoneticPr fontId="1"/>
  </si>
  <si>
    <r>
      <t>　　</t>
    </r>
    <r>
      <rPr>
        <sz val="10"/>
        <color theme="1"/>
        <rFont val="ＭＳ 明朝"/>
        <family val="1"/>
        <charset val="128"/>
      </rPr>
      <t>個人事業主</t>
    </r>
    <rPh sb="2" eb="7">
      <t>コジンジギョウシュ</t>
    </rPh>
    <phoneticPr fontId="1"/>
  </si>
  <si>
    <r>
      <t xml:space="preserve">業種※1
</t>
    </r>
    <r>
      <rPr>
        <sz val="6"/>
        <color theme="1"/>
        <rFont val="ＭＳ 明朝"/>
        <family val="1"/>
        <charset val="128"/>
      </rPr>
      <t>中分類番号</t>
    </r>
    <rPh sb="0" eb="2">
      <t>ギョウシュ</t>
    </rPh>
    <rPh sb="5" eb="10">
      <t>チュウブンルイバンゴウ</t>
    </rPh>
    <phoneticPr fontId="1"/>
  </si>
  <si>
    <t>従業員数</t>
    <phoneticPr fontId="1"/>
  </si>
  <si>
    <r>
      <t xml:space="preserve">資本金
</t>
    </r>
    <r>
      <rPr>
        <sz val="6"/>
        <color theme="1"/>
        <rFont val="ＭＳ 明朝"/>
        <family val="1"/>
        <charset val="128"/>
      </rPr>
      <t>(千円)</t>
    </r>
    <rPh sb="0" eb="3">
      <t>シホンキン</t>
    </rPh>
    <rPh sb="5" eb="7">
      <t>センエン</t>
    </rPh>
    <phoneticPr fontId="1"/>
  </si>
  <si>
    <r>
      <rPr>
        <sz val="9"/>
        <color theme="1"/>
        <rFont val="ＭＳ 明朝"/>
        <family val="1"/>
        <charset val="128"/>
      </rPr>
      <t>売上</t>
    </r>
    <r>
      <rPr>
        <sz val="10"/>
        <color theme="1"/>
        <rFont val="ＭＳ 明朝"/>
        <family val="1"/>
        <charset val="128"/>
      </rPr>
      <t xml:space="preserve">
</t>
    </r>
    <r>
      <rPr>
        <sz val="6"/>
        <color theme="1"/>
        <rFont val="ＭＳ 明朝"/>
        <family val="1"/>
        <charset val="128"/>
      </rPr>
      <t>(千円)</t>
    </r>
    <rPh sb="0" eb="2">
      <t>ウリアゲ</t>
    </rPh>
    <rPh sb="4" eb="5">
      <t>セン</t>
    </rPh>
    <rPh sb="5" eb="6">
      <t>エン</t>
    </rPh>
    <phoneticPr fontId="1"/>
  </si>
  <si>
    <t>補助事業の
実施場所</t>
    <rPh sb="0" eb="4">
      <t>ホジョジギョウ</t>
    </rPh>
    <rPh sb="6" eb="10">
      <t>ジッシバショ</t>
    </rPh>
    <phoneticPr fontId="1"/>
  </si>
  <si>
    <t>住所</t>
    <rPh sb="0" eb="2">
      <t>ジュウショ</t>
    </rPh>
    <phoneticPr fontId="1"/>
  </si>
  <si>
    <t>名称</t>
    <rPh sb="0" eb="2">
      <t>メイショウ</t>
    </rPh>
    <phoneticPr fontId="1"/>
  </si>
  <si>
    <t>申請担当者</t>
    <rPh sb="0" eb="5">
      <t>シンセイタントウシャ</t>
    </rPh>
    <phoneticPr fontId="1"/>
  </si>
  <si>
    <t>所属部署</t>
    <rPh sb="0" eb="4">
      <t>ショゾクブショ</t>
    </rPh>
    <phoneticPr fontId="1"/>
  </si>
  <si>
    <t>氏名</t>
    <rPh sb="0" eb="2">
      <t>シメイ</t>
    </rPh>
    <phoneticPr fontId="1"/>
  </si>
  <si>
    <t>電話番号</t>
    <rPh sb="0" eb="4">
      <t>デンワバンゴウ</t>
    </rPh>
    <phoneticPr fontId="1"/>
  </si>
  <si>
    <t>電子メール</t>
    <rPh sb="0" eb="2">
      <t>デンシ</t>
    </rPh>
    <phoneticPr fontId="1"/>
  </si>
  <si>
    <t>⇒</t>
    <phoneticPr fontId="1"/>
  </si>
  <si>
    <t>https://www.soumu.go.jp/toukei_toukatsu/index/seido/sangyo/02toukatsu01_03000023.html</t>
    <phoneticPr fontId="1"/>
  </si>
  <si>
    <r>
      <t xml:space="preserve"> ２．事業内容</t>
    </r>
    <r>
      <rPr>
        <sz val="8"/>
        <color theme="1"/>
        <rFont val="ＭＳ 明朝"/>
        <family val="1"/>
        <charset val="128"/>
      </rPr>
      <t>（受講講座や導入機器等の詳細は別表に記入のこと）</t>
    </r>
    <rPh sb="3" eb="7">
      <t>ジギョウナイヨウ</t>
    </rPh>
    <rPh sb="8" eb="12">
      <t>ジュコウコウザ</t>
    </rPh>
    <rPh sb="13" eb="17">
      <t>ドウニュウキキ</t>
    </rPh>
    <rPh sb="17" eb="18">
      <t>トウ</t>
    </rPh>
    <rPh sb="19" eb="21">
      <t>ショウサイ</t>
    </rPh>
    <rPh sb="22" eb="24">
      <t>ベッピョウ</t>
    </rPh>
    <rPh sb="25" eb="27">
      <t>キニュウ</t>
    </rPh>
    <phoneticPr fontId="1"/>
  </si>
  <si>
    <r>
      <t xml:space="preserve">事業目的
</t>
    </r>
    <r>
      <rPr>
        <sz val="6"/>
        <color theme="1"/>
        <rFont val="ＭＳ 明朝"/>
        <family val="1"/>
        <charset val="128"/>
      </rPr>
      <t>※40文字以内</t>
    </r>
    <rPh sb="0" eb="4">
      <t>ジギョウモクテキ</t>
    </rPh>
    <rPh sb="8" eb="10">
      <t>モジ</t>
    </rPh>
    <rPh sb="10" eb="12">
      <t>イナイ</t>
    </rPh>
    <phoneticPr fontId="1"/>
  </si>
  <si>
    <t>(いずれかに✔)</t>
    <phoneticPr fontId="1"/>
  </si>
  <si>
    <t>　　効率化</t>
    <rPh sb="2" eb="5">
      <t>コウリツカ</t>
    </rPh>
    <phoneticPr fontId="1"/>
  </si>
  <si>
    <t>　　省力化・省人化</t>
    <rPh sb="2" eb="5">
      <t>ショウリョクカ</t>
    </rPh>
    <rPh sb="6" eb="9">
      <t>ショウジンカ</t>
    </rPh>
    <phoneticPr fontId="1"/>
  </si>
  <si>
    <t>　　能力向上</t>
    <rPh sb="2" eb="6">
      <t>ノウリョクコウジョウ</t>
    </rPh>
    <phoneticPr fontId="1"/>
  </si>
  <si>
    <t>　　新事業展開</t>
    <rPh sb="2" eb="7">
      <t>シンジギョウテンカイ</t>
    </rPh>
    <phoneticPr fontId="1"/>
  </si>
  <si>
    <t>現状分析</t>
    <rPh sb="0" eb="4">
      <t>ゲンジョウブンセキ</t>
    </rPh>
    <phoneticPr fontId="1"/>
  </si>
  <si>
    <t>解決したい課題</t>
    <rPh sb="0" eb="2">
      <t>カイケツ</t>
    </rPh>
    <rPh sb="5" eb="7">
      <t>カダイ</t>
    </rPh>
    <phoneticPr fontId="1"/>
  </si>
  <si>
    <t>解決手段</t>
    <rPh sb="0" eb="2">
      <t>カイケツ</t>
    </rPh>
    <rPh sb="2" eb="4">
      <t>シュダン</t>
    </rPh>
    <phoneticPr fontId="1"/>
  </si>
  <si>
    <r>
      <t>研修等の内容
（</t>
    </r>
    <r>
      <rPr>
        <u/>
        <sz val="9"/>
        <color theme="1"/>
        <rFont val="ＭＳ 明朝"/>
        <family val="1"/>
        <charset val="128"/>
      </rPr>
      <t>必須</t>
    </r>
    <r>
      <rPr>
        <sz val="9"/>
        <color theme="1"/>
        <rFont val="ＭＳ 明朝"/>
        <family val="1"/>
        <charset val="128"/>
      </rPr>
      <t>）</t>
    </r>
    <rPh sb="0" eb="3">
      <t>ケンシュウトウ</t>
    </rPh>
    <rPh sb="4" eb="6">
      <t>ナイヨウ</t>
    </rPh>
    <rPh sb="9" eb="11">
      <t>ヒッス</t>
    </rPh>
    <phoneticPr fontId="1"/>
  </si>
  <si>
    <t>①受講する講座の概要</t>
    <rPh sb="1" eb="3">
      <t>ジュコウ</t>
    </rPh>
    <rPh sb="5" eb="7">
      <t>コウザ</t>
    </rPh>
    <rPh sb="8" eb="10">
      <t>ガイヨウ</t>
    </rPh>
    <phoneticPr fontId="1"/>
  </si>
  <si>
    <t>②資格を取得する場合、資格の概要</t>
    <rPh sb="1" eb="3">
      <t>シカク</t>
    </rPh>
    <rPh sb="4" eb="6">
      <t>シュトク</t>
    </rPh>
    <rPh sb="8" eb="10">
      <t>バアイ</t>
    </rPh>
    <rPh sb="11" eb="13">
      <t>シカク</t>
    </rPh>
    <rPh sb="14" eb="16">
      <t>ガイヨウ</t>
    </rPh>
    <phoneticPr fontId="1"/>
  </si>
  <si>
    <t>③成果の活用方針</t>
    <rPh sb="1" eb="3">
      <t>セイカ</t>
    </rPh>
    <rPh sb="4" eb="8">
      <t>カツヨウホウシン</t>
    </rPh>
    <phoneticPr fontId="1"/>
  </si>
  <si>
    <r>
      <t>導入するIT機器、ツール等
（</t>
    </r>
    <r>
      <rPr>
        <u/>
        <sz val="9"/>
        <color theme="1"/>
        <rFont val="ＭＳ 明朝"/>
        <family val="1"/>
        <charset val="128"/>
      </rPr>
      <t>導入する場合適宜記載</t>
    </r>
    <r>
      <rPr>
        <sz val="9"/>
        <color theme="1"/>
        <rFont val="ＭＳ 明朝"/>
        <family val="1"/>
        <charset val="128"/>
      </rPr>
      <t>）</t>
    </r>
    <rPh sb="0" eb="2">
      <t>ドウニュウ</t>
    </rPh>
    <rPh sb="6" eb="8">
      <t>キキ</t>
    </rPh>
    <rPh sb="12" eb="13">
      <t>トウ</t>
    </rPh>
    <rPh sb="16" eb="18">
      <t>ドウニュウ</t>
    </rPh>
    <rPh sb="20" eb="22">
      <t>バアイ</t>
    </rPh>
    <rPh sb="22" eb="26">
      <t>テキギキサイ</t>
    </rPh>
    <phoneticPr fontId="1"/>
  </si>
  <si>
    <t>①導入するIT機器</t>
    <rPh sb="1" eb="3">
      <t>ドウニュウ</t>
    </rPh>
    <rPh sb="7" eb="9">
      <t>キキ</t>
    </rPh>
    <phoneticPr fontId="1"/>
  </si>
  <si>
    <t>②導入するITツール・ソフトウェア</t>
    <rPh sb="1" eb="3">
      <t>ドウニュウ</t>
    </rPh>
    <phoneticPr fontId="1"/>
  </si>
  <si>
    <t>③その他（導入に向けたコンサルティング等）</t>
    <rPh sb="3" eb="4">
      <t>タ</t>
    </rPh>
    <rPh sb="5" eb="7">
      <t>ドウニュウ</t>
    </rPh>
    <rPh sb="8" eb="9">
      <t>ム</t>
    </rPh>
    <rPh sb="19" eb="20">
      <t>ナド</t>
    </rPh>
    <phoneticPr fontId="1"/>
  </si>
  <si>
    <t>④導入後の活用方針</t>
    <rPh sb="1" eb="4">
      <t>ドウニュウゴ</t>
    </rPh>
    <rPh sb="5" eb="9">
      <t>カツヨウホウシン</t>
    </rPh>
    <phoneticPr fontId="1"/>
  </si>
  <si>
    <t>事業期間</t>
    <rPh sb="0" eb="4">
      <t>ジギョウキカン</t>
    </rPh>
    <phoneticPr fontId="1"/>
  </si>
  <si>
    <t>　　交付決定の日</t>
    <rPh sb="2" eb="6">
      <t>コウフケッテイ</t>
    </rPh>
    <rPh sb="7" eb="8">
      <t>ヒ</t>
    </rPh>
    <phoneticPr fontId="1"/>
  </si>
  <si>
    <t>から</t>
    <phoneticPr fontId="1"/>
  </si>
  <si>
    <t>日まで</t>
    <rPh sb="0" eb="1">
      <t>ヒ</t>
    </rPh>
    <phoneticPr fontId="1"/>
  </si>
  <si>
    <t>又は</t>
    <rPh sb="0" eb="1">
      <t>マタ</t>
    </rPh>
    <phoneticPr fontId="1"/>
  </si>
  <si>
    <t>　　令和６年３月１日</t>
    <phoneticPr fontId="1"/>
  </si>
  <si>
    <t>から</t>
  </si>
  <si>
    <t>令和６年８月３１日</t>
    <phoneticPr fontId="1"/>
  </si>
  <si>
    <t>まで</t>
    <phoneticPr fontId="1"/>
  </si>
  <si>
    <t>補助金等の名称</t>
    <rPh sb="0" eb="3">
      <t>ホジョキン</t>
    </rPh>
    <rPh sb="3" eb="4">
      <t>トウ</t>
    </rPh>
    <rPh sb="5" eb="7">
      <t>メイショウ</t>
    </rPh>
    <phoneticPr fontId="1"/>
  </si>
  <si>
    <t>補助金等実施機関名</t>
    <rPh sb="0" eb="4">
      <t>ホジョキントウ</t>
    </rPh>
    <rPh sb="4" eb="6">
      <t>ジッシ</t>
    </rPh>
    <rPh sb="6" eb="8">
      <t>キカン</t>
    </rPh>
    <rPh sb="8" eb="9">
      <t>メイ</t>
    </rPh>
    <phoneticPr fontId="1"/>
  </si>
  <si>
    <t>申請テーマ</t>
    <rPh sb="0" eb="2">
      <t>シンセイ</t>
    </rPh>
    <phoneticPr fontId="1"/>
  </si>
  <si>
    <t>申請額</t>
    <rPh sb="0" eb="3">
      <t>シンセイガク</t>
    </rPh>
    <phoneticPr fontId="1"/>
  </si>
  <si>
    <t>決定日又は
申請予定日</t>
    <rPh sb="0" eb="3">
      <t>ケッテイビ</t>
    </rPh>
    <rPh sb="3" eb="4">
      <t>マタ</t>
    </rPh>
    <rPh sb="6" eb="11">
      <t>シンセイヨテイビ</t>
    </rPh>
    <phoneticPr fontId="1"/>
  </si>
  <si>
    <t>※記載欄のスペースが不足する場合は適宜拡大すること</t>
    <rPh sb="1" eb="4">
      <t>キサイラン</t>
    </rPh>
    <rPh sb="10" eb="12">
      <t>フソク</t>
    </rPh>
    <rPh sb="14" eb="16">
      <t>バアイ</t>
    </rPh>
    <rPh sb="17" eb="19">
      <t>テキギ</t>
    </rPh>
    <rPh sb="19" eb="21">
      <t>カクダイ</t>
    </rPh>
    <phoneticPr fontId="1"/>
  </si>
  <si>
    <t>（２の別表：事業内容の詳細）</t>
    <rPh sb="3" eb="5">
      <t>ベッピョウ</t>
    </rPh>
    <rPh sb="6" eb="10">
      <t>ジギョウナイヨウ</t>
    </rPh>
    <rPh sb="11" eb="13">
      <t>ショウサイ</t>
    </rPh>
    <phoneticPr fontId="1"/>
  </si>
  <si>
    <t xml:space="preserve"> １．講座を受講する者、受講講座</t>
    <rPh sb="3" eb="5">
      <t>コウザ</t>
    </rPh>
    <rPh sb="6" eb="8">
      <t>ジュコウ</t>
    </rPh>
    <rPh sb="10" eb="11">
      <t>モノ</t>
    </rPh>
    <rPh sb="12" eb="14">
      <t>ジュコウ</t>
    </rPh>
    <rPh sb="14" eb="16">
      <t>コウザ</t>
    </rPh>
    <phoneticPr fontId="1"/>
  </si>
  <si>
    <t>所属
役職</t>
    <rPh sb="0" eb="2">
      <t>ショゾク</t>
    </rPh>
    <rPh sb="3" eb="5">
      <t>ヤクショク</t>
    </rPh>
    <phoneticPr fontId="1"/>
  </si>
  <si>
    <t>講座名</t>
    <rPh sb="0" eb="3">
      <t>コウザメイ</t>
    </rPh>
    <phoneticPr fontId="1"/>
  </si>
  <si>
    <t>現地/通信/ｵﾝﾗｲﾝ</t>
    <rPh sb="0" eb="2">
      <t>ゲンチ</t>
    </rPh>
    <rPh sb="3" eb="5">
      <t>ツウシン</t>
    </rPh>
    <phoneticPr fontId="1"/>
  </si>
  <si>
    <t>受講期間</t>
    <rPh sb="0" eb="4">
      <t>ジュコウキカン</t>
    </rPh>
    <phoneticPr fontId="1"/>
  </si>
  <si>
    <r>
      <t xml:space="preserve">時間数
</t>
    </r>
    <r>
      <rPr>
        <sz val="6"/>
        <color theme="1"/>
        <rFont val="ＭＳ 明朝"/>
        <family val="1"/>
        <charset val="128"/>
      </rPr>
      <t>注1</t>
    </r>
    <rPh sb="0" eb="3">
      <t>ジカンスウ</t>
    </rPh>
    <rPh sb="4" eb="5">
      <t>チュウ</t>
    </rPh>
    <phoneticPr fontId="1"/>
  </si>
  <si>
    <r>
      <t>人材育成費用</t>
    </r>
    <r>
      <rPr>
        <sz val="6"/>
        <color theme="1"/>
        <rFont val="ＭＳ 明朝"/>
        <family val="1"/>
        <charset val="128"/>
      </rPr>
      <t>注2</t>
    </r>
    <r>
      <rPr>
        <sz val="9"/>
        <color theme="1"/>
        <rFont val="ＭＳ 明朝"/>
        <family val="1"/>
        <charset val="128"/>
      </rPr>
      <t>（円）</t>
    </r>
    <rPh sb="0" eb="2">
      <t>ジンザイ</t>
    </rPh>
    <rPh sb="2" eb="4">
      <t>イクセイ</t>
    </rPh>
    <rPh sb="4" eb="6">
      <t>ヒヨウ</t>
    </rPh>
    <rPh sb="9" eb="10">
      <t>エン</t>
    </rPh>
    <phoneticPr fontId="1"/>
  </si>
  <si>
    <r>
      <t xml:space="preserve">合計
</t>
    </r>
    <r>
      <rPr>
        <sz val="6"/>
        <color theme="1"/>
        <rFont val="ＭＳ 明朝"/>
        <family val="1"/>
        <charset val="128"/>
      </rPr>
      <t>（時間、円）</t>
    </r>
    <rPh sb="0" eb="2">
      <t>ゴウケイ</t>
    </rPh>
    <rPh sb="4" eb="6">
      <t>ジカン</t>
    </rPh>
    <rPh sb="7" eb="8">
      <t>エン</t>
    </rPh>
    <phoneticPr fontId="1"/>
  </si>
  <si>
    <t>※人材育成費用は講座受講料のほか、既定の入学料、既定の
　教科書代等を含む</t>
    <rPh sb="1" eb="5">
      <t>ジンザイイクセイ</t>
    </rPh>
    <rPh sb="5" eb="7">
      <t>ヒヨウ</t>
    </rPh>
    <rPh sb="8" eb="10">
      <t>コウザ</t>
    </rPh>
    <rPh sb="10" eb="13">
      <t>ジュコウリョウ</t>
    </rPh>
    <rPh sb="17" eb="19">
      <t>キテイ</t>
    </rPh>
    <rPh sb="20" eb="23">
      <t>ニュウガクリョウ</t>
    </rPh>
    <rPh sb="24" eb="26">
      <t>キテイ</t>
    </rPh>
    <rPh sb="29" eb="33">
      <t>キョウカショダイ</t>
    </rPh>
    <rPh sb="33" eb="34">
      <t>トウ</t>
    </rPh>
    <rPh sb="35" eb="36">
      <t>フク</t>
    </rPh>
    <phoneticPr fontId="1"/>
  </si>
  <si>
    <r>
      <t xml:space="preserve"> ２．資格取得（</t>
    </r>
    <r>
      <rPr>
        <u/>
        <sz val="11"/>
        <color theme="1"/>
        <rFont val="ＭＳ 明朝"/>
        <family val="1"/>
        <charset val="128"/>
      </rPr>
      <t>受験する場合のみ。上記講座受講者が取得するものが対象。</t>
    </r>
    <r>
      <rPr>
        <sz val="11"/>
        <color theme="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</si>
  <si>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t>取得者氏名</t>
    <rPh sb="0" eb="3">
      <t>シュトクシャ</t>
    </rPh>
    <rPh sb="3" eb="5">
      <t>シメイ</t>
    </rPh>
    <phoneticPr fontId="1"/>
  </si>
  <si>
    <t>資格名</t>
    <rPh sb="0" eb="3">
      <t>シカクメイ</t>
    </rPh>
    <phoneticPr fontId="1"/>
  </si>
  <si>
    <t>受験日</t>
    <rPh sb="0" eb="3">
      <t>ジュケンビ</t>
    </rPh>
    <phoneticPr fontId="1"/>
  </si>
  <si>
    <t>合否</t>
    <rPh sb="0" eb="2">
      <t>ゴウヒ</t>
    </rPh>
    <phoneticPr fontId="1"/>
  </si>
  <si>
    <r>
      <t>受験費用</t>
    </r>
    <r>
      <rPr>
        <sz val="6"/>
        <color theme="1"/>
        <rFont val="ＭＳ 明朝"/>
        <family val="1"/>
        <charset val="128"/>
      </rPr>
      <t xml:space="preserve">注2
</t>
    </r>
    <r>
      <rPr>
        <sz val="9"/>
        <color theme="1"/>
        <rFont val="ＭＳ 明朝"/>
        <family val="1"/>
        <charset val="128"/>
      </rPr>
      <t>（円）</t>
    </r>
    <rPh sb="0" eb="2">
      <t>ジュケン</t>
    </rPh>
    <rPh sb="2" eb="4">
      <t>ヒヨウ</t>
    </rPh>
    <rPh sb="4" eb="5">
      <t>チュウ</t>
    </rPh>
    <rPh sb="8" eb="9">
      <t>エン</t>
    </rPh>
    <phoneticPr fontId="1"/>
  </si>
  <si>
    <t>※合否は実績報告時に記載</t>
    <rPh sb="1" eb="3">
      <t>ゴウヒ</t>
    </rPh>
    <rPh sb="4" eb="9">
      <t>ジッセキホウコクジ</t>
    </rPh>
    <rPh sb="10" eb="12">
      <t>キサイ</t>
    </rPh>
    <phoneticPr fontId="1"/>
  </si>
  <si>
    <r>
      <t xml:space="preserve">合計
</t>
    </r>
    <r>
      <rPr>
        <sz val="6"/>
        <color theme="1"/>
        <rFont val="ＭＳ 明朝"/>
        <family val="1"/>
        <charset val="128"/>
      </rPr>
      <t>（円）</t>
    </r>
    <rPh sb="0" eb="2">
      <t>ゴウケイ</t>
    </rPh>
    <rPh sb="4" eb="5">
      <t>エン</t>
    </rPh>
    <phoneticPr fontId="1"/>
  </si>
  <si>
    <r>
      <t xml:space="preserve"> ３．導入するIT機器、デジタルツール等（</t>
    </r>
    <r>
      <rPr>
        <u/>
        <sz val="11"/>
        <color theme="1"/>
        <rFont val="ＭＳ 明朝"/>
        <family val="1"/>
        <charset val="128"/>
      </rPr>
      <t>導入する場合のみ</t>
    </r>
    <r>
      <rPr>
        <sz val="11"/>
        <color theme="1"/>
        <rFont val="ＭＳ 明朝"/>
        <family val="1"/>
        <charset val="128"/>
      </rPr>
      <t>）</t>
    </r>
    <rPh sb="3" eb="5">
      <t>ドウニュウ</t>
    </rPh>
    <rPh sb="9" eb="11">
      <t>キキ</t>
    </rPh>
    <rPh sb="19" eb="20">
      <t>トウ</t>
    </rPh>
    <rPh sb="21" eb="23">
      <t>ドウニュウ</t>
    </rPh>
    <rPh sb="25" eb="27">
      <t>バアイ</t>
    </rPh>
    <phoneticPr fontId="1"/>
  </si>
  <si>
    <t>規格・仕様等</t>
    <rPh sb="0" eb="2">
      <t>キカク</t>
    </rPh>
    <rPh sb="3" eb="5">
      <t>シヨウ</t>
    </rPh>
    <rPh sb="5" eb="6">
      <t>トウ</t>
    </rPh>
    <phoneticPr fontId="1"/>
  </si>
  <si>
    <t>単価</t>
    <rPh sb="0" eb="2">
      <t>タンカ</t>
    </rPh>
    <phoneticPr fontId="1"/>
  </si>
  <si>
    <t>数量</t>
    <rPh sb="0" eb="2">
      <t>スウリョウ</t>
    </rPh>
    <phoneticPr fontId="1"/>
  </si>
  <si>
    <r>
      <t>導入費用</t>
    </r>
    <r>
      <rPr>
        <sz val="6"/>
        <color theme="1"/>
        <rFont val="ＭＳ 明朝"/>
        <family val="1"/>
        <charset val="128"/>
      </rPr>
      <t xml:space="preserve">注2
</t>
    </r>
    <r>
      <rPr>
        <sz val="9"/>
        <color theme="1"/>
        <rFont val="ＭＳ 明朝"/>
        <family val="1"/>
        <charset val="128"/>
      </rPr>
      <t>（円）</t>
    </r>
    <rPh sb="0" eb="2">
      <t>ドウニュウ</t>
    </rPh>
    <rPh sb="2" eb="4">
      <t>ヒヨウ</t>
    </rPh>
    <rPh sb="4" eb="5">
      <t>チュウ</t>
    </rPh>
    <rPh sb="8" eb="9">
      <t>エン</t>
    </rPh>
    <phoneticPr fontId="1"/>
  </si>
  <si>
    <t>　</t>
    <phoneticPr fontId="1"/>
  </si>
  <si>
    <r>
      <t xml:space="preserve">総計
</t>
    </r>
    <r>
      <rPr>
        <sz val="6"/>
        <color theme="1"/>
        <rFont val="ＭＳ 明朝"/>
        <family val="1"/>
        <charset val="128"/>
      </rPr>
      <t>（円）</t>
    </r>
    <rPh sb="0" eb="2">
      <t>ソウケイ</t>
    </rPh>
    <rPh sb="4" eb="5">
      <t>エン</t>
    </rPh>
    <phoneticPr fontId="1"/>
  </si>
  <si>
    <t>Ⅱ　収支予算書</t>
    <rPh sb="2" eb="7">
      <t>シュウシヨサンショ</t>
    </rPh>
    <phoneticPr fontId="1"/>
  </si>
  <si>
    <t>（１）収入の部</t>
    <rPh sb="3" eb="5">
      <t>シュウニュウ</t>
    </rPh>
    <rPh sb="6" eb="7">
      <t>ブ</t>
    </rPh>
    <phoneticPr fontId="1"/>
  </si>
  <si>
    <t>経費区分</t>
    <rPh sb="0" eb="4">
      <t>ケイヒクブン</t>
    </rPh>
    <phoneticPr fontId="1"/>
  </si>
  <si>
    <t>金額</t>
    <rPh sb="0" eb="2">
      <t>キンガク</t>
    </rPh>
    <phoneticPr fontId="1"/>
  </si>
  <si>
    <t>備考</t>
    <rPh sb="0" eb="2">
      <t>ビコウ</t>
    </rPh>
    <phoneticPr fontId="1"/>
  </si>
  <si>
    <t>円</t>
    <rPh sb="0" eb="1">
      <t>エン</t>
    </rPh>
    <phoneticPr fontId="1"/>
  </si>
  <si>
    <t>　自己資金（借入金等含む）</t>
    <rPh sb="1" eb="5">
      <t>ジコシキン</t>
    </rPh>
    <rPh sb="6" eb="8">
      <t>カリイレ</t>
    </rPh>
    <rPh sb="8" eb="9">
      <t>キン</t>
    </rPh>
    <rPh sb="9" eb="10">
      <t>トウ</t>
    </rPh>
    <rPh sb="10" eb="11">
      <t>フク</t>
    </rPh>
    <phoneticPr fontId="1"/>
  </si>
  <si>
    <t>（２）支出の部</t>
    <rPh sb="3" eb="5">
      <t>シシュツ</t>
    </rPh>
    <rPh sb="6" eb="7">
      <t>ブ</t>
    </rPh>
    <phoneticPr fontId="1"/>
  </si>
  <si>
    <t>内容</t>
    <rPh sb="0" eb="2">
      <t>ナイヨウ</t>
    </rPh>
    <phoneticPr fontId="1"/>
  </si>
  <si>
    <t>補助対象</t>
  </si>
  <si>
    <t>人材育成費</t>
    <rPh sb="0" eb="5">
      <t>ジンザイイクセイヒ</t>
    </rPh>
    <phoneticPr fontId="1"/>
  </si>
  <si>
    <t>講座受講経費
別表の１のとおり</t>
    <rPh sb="0" eb="2">
      <t>コウザ</t>
    </rPh>
    <rPh sb="2" eb="6">
      <t>ジュコウケイヒ</t>
    </rPh>
    <rPh sb="7" eb="9">
      <t>ベッピョウ</t>
    </rPh>
    <phoneticPr fontId="1"/>
  </si>
  <si>
    <t>資格取得経費
別表の２のとおり</t>
    <rPh sb="0" eb="2">
      <t>シカク</t>
    </rPh>
    <rPh sb="2" eb="4">
      <t>シュトク</t>
    </rPh>
    <rPh sb="4" eb="6">
      <t>ケイヒ</t>
    </rPh>
    <rPh sb="7" eb="9">
      <t>ベッピョウ</t>
    </rPh>
    <phoneticPr fontId="1"/>
  </si>
  <si>
    <t>導入費</t>
    <rPh sb="0" eb="3">
      <t>ドウニュウヒ</t>
    </rPh>
    <phoneticPr fontId="1"/>
  </si>
  <si>
    <t>IT機器等の導入経費
別表の３のとおり</t>
    <rPh sb="2" eb="4">
      <t>キキ</t>
    </rPh>
    <rPh sb="4" eb="5">
      <t>トウ</t>
    </rPh>
    <rPh sb="6" eb="8">
      <t>ドウニュウ</t>
    </rPh>
    <rPh sb="8" eb="10">
      <t>ケイヒ</t>
    </rPh>
    <rPh sb="11" eb="13">
      <t>ベッピョウ</t>
    </rPh>
    <phoneticPr fontId="1"/>
  </si>
  <si>
    <t>補助対象　計</t>
    <rPh sb="0" eb="4">
      <t>ホジョタイショウ</t>
    </rPh>
    <rPh sb="5" eb="6">
      <t>ケイ</t>
    </rPh>
    <phoneticPr fontId="1"/>
  </si>
  <si>
    <t>対象外</t>
    <rPh sb="0" eb="3">
      <t>タイショウガイ</t>
    </rPh>
    <phoneticPr fontId="1"/>
  </si>
  <si>
    <t>補助対象外　計</t>
    <rPh sb="0" eb="4">
      <t>ホジョタイショウ</t>
    </rPh>
    <rPh sb="4" eb="5">
      <t>ガイ</t>
    </rPh>
    <rPh sb="6" eb="7">
      <t>ケイ</t>
    </rPh>
    <phoneticPr fontId="1"/>
  </si>
  <si>
    <t>⑤+⑥=</t>
    <phoneticPr fontId="1"/>
  </si>
  <si>
    <t>（３）補助金算定</t>
    <rPh sb="3" eb="8">
      <t>ホジョキンサンテイ</t>
    </rPh>
    <phoneticPr fontId="1"/>
  </si>
  <si>
    <t>　（ア）補助金上限額の算定</t>
    <rPh sb="4" eb="6">
      <t>ホジョ</t>
    </rPh>
    <rPh sb="6" eb="7">
      <t>キン</t>
    </rPh>
    <rPh sb="7" eb="10">
      <t>ジョウゲンガク</t>
    </rPh>
    <rPh sb="11" eb="13">
      <t>サンテイ</t>
    </rPh>
    <phoneticPr fontId="1"/>
  </si>
  <si>
    <t>人材育成
費用</t>
    <rPh sb="0" eb="2">
      <t>ジンザイ</t>
    </rPh>
    <rPh sb="2" eb="4">
      <t>イクセイ</t>
    </rPh>
    <rPh sb="5" eb="7">
      <t>ヒヨウ</t>
    </rPh>
    <phoneticPr fontId="1"/>
  </si>
  <si>
    <t>⑧が5万円未満：上限50万円</t>
    <phoneticPr fontId="1"/>
  </si>
  <si>
    <t>補助金
上限額</t>
    <rPh sb="0" eb="3">
      <t>ホジョキン</t>
    </rPh>
    <rPh sb="4" eb="7">
      <t>ジョウゲンガク</t>
    </rPh>
    <phoneticPr fontId="1"/>
  </si>
  <si>
    <t>　〃　 　以上：上限100万円</t>
    <rPh sb="5" eb="7">
      <t>イジョウ</t>
    </rPh>
    <phoneticPr fontId="1"/>
  </si>
  <si>
    <t>　（イ）補助金額算定</t>
    <rPh sb="4" eb="7">
      <t>ホジョキン</t>
    </rPh>
    <rPh sb="7" eb="8">
      <t>ガク</t>
    </rPh>
    <rPh sb="8" eb="10">
      <t>サンテイ</t>
    </rPh>
    <phoneticPr fontId="1"/>
  </si>
  <si>
    <t>補助率
乗算</t>
    <rPh sb="0" eb="3">
      <t>ホジョリツ</t>
    </rPh>
    <rPh sb="4" eb="6">
      <t>ジョウザン</t>
    </rPh>
    <phoneticPr fontId="1"/>
  </si>
  <si>
    <t>⑤×2/3</t>
    <phoneticPr fontId="1"/>
  </si>
  <si>
    <t>補助金
基礎額</t>
    <rPh sb="0" eb="3">
      <t>ホジョキン</t>
    </rPh>
    <rPh sb="4" eb="7">
      <t>キソガク</t>
    </rPh>
    <phoneticPr fontId="1"/>
  </si>
  <si>
    <t>　　　⑪
補助金額</t>
    <rPh sb="5" eb="8">
      <t>ホジョキン</t>
    </rPh>
    <phoneticPr fontId="1"/>
  </si>
  <si>
    <t>⑨と⑩の低い額</t>
    <phoneticPr fontId="1"/>
  </si>
  <si>
    <t>切捨</t>
    <rPh sb="0" eb="2">
      <t>キリシャ</t>
    </rPh>
    <phoneticPr fontId="1"/>
  </si>
  <si>
    <t>補助金⑪は、以下のいずれか低い金額を記入してください。</t>
    <rPh sb="0" eb="3">
      <t>ホジョキン</t>
    </rPh>
    <rPh sb="6" eb="8">
      <t>イカ</t>
    </rPh>
    <rPh sb="13" eb="14">
      <t>ヒク</t>
    </rPh>
    <rPh sb="15" eb="17">
      <t>キンガク</t>
    </rPh>
    <rPh sb="18" eb="20">
      <t>キニュウ</t>
    </rPh>
    <phoneticPr fontId="1"/>
  </si>
  <si>
    <t>ただし、下限は10万円（人材育成費のみで導入費なしの場合は下限なし）となります。</t>
    <rPh sb="12" eb="17">
      <t>ジンザイイクセイヒ</t>
    </rPh>
    <rPh sb="20" eb="23">
      <t>ドウニュウヒ</t>
    </rPh>
    <rPh sb="26" eb="28">
      <t>バアイ</t>
    </rPh>
    <rPh sb="29" eb="31">
      <t>カゲン</t>
    </rPh>
    <phoneticPr fontId="1"/>
  </si>
  <si>
    <t>「人材育成費用⑧から算定した補助金上限額⑨」</t>
    <rPh sb="1" eb="3">
      <t>ジンザイ</t>
    </rPh>
    <rPh sb="3" eb="7">
      <t>イクセイヒヨウ</t>
    </rPh>
    <rPh sb="10" eb="12">
      <t>サンテイ</t>
    </rPh>
    <rPh sb="14" eb="17">
      <t>ホジョキン</t>
    </rPh>
    <rPh sb="17" eb="20">
      <t>ジョウゲンガク</t>
    </rPh>
    <phoneticPr fontId="1"/>
  </si>
  <si>
    <t>　いずれか低い金額を補助金額⑪に記載</t>
    <rPh sb="5" eb="6">
      <t>ヒク</t>
    </rPh>
    <rPh sb="7" eb="9">
      <t>キンガク</t>
    </rPh>
    <rPh sb="10" eb="14">
      <t>ホジョキンガク</t>
    </rPh>
    <rPh sb="16" eb="18">
      <t>キサイ</t>
    </rPh>
    <phoneticPr fontId="1"/>
  </si>
  <si>
    <t>「補助金基礎額⑩の金額」</t>
    <rPh sb="1" eb="7">
      <t>ホジョキンキソガク</t>
    </rPh>
    <rPh sb="9" eb="11">
      <t>キンガク</t>
    </rPh>
    <phoneticPr fontId="1"/>
  </si>
  <si>
    <t>※人材育成費用⑧の金額が</t>
    <rPh sb="1" eb="7">
      <t>ジンザイイクセイヒヨウ</t>
    </rPh>
    <rPh sb="9" eb="11">
      <t>キンガク</t>
    </rPh>
    <phoneticPr fontId="1"/>
  </si>
  <si>
    <t>50,000円</t>
    <rPh sb="6" eb="7">
      <t>エン</t>
    </rPh>
    <phoneticPr fontId="1"/>
  </si>
  <si>
    <t>未満の場合：50万円</t>
    <rPh sb="0" eb="2">
      <t>ミマン</t>
    </rPh>
    <rPh sb="3" eb="5">
      <t>バアイ</t>
    </rPh>
    <rPh sb="8" eb="10">
      <t>マンエン</t>
    </rPh>
    <phoneticPr fontId="1"/>
  </si>
  <si>
    <t>　　　　　　〃</t>
    <phoneticPr fontId="1"/>
  </si>
  <si>
    <t>以上の場合：100万円</t>
    <rPh sb="0" eb="2">
      <t>イジョウ</t>
    </rPh>
    <rPh sb="3" eb="5">
      <t>バアイ</t>
    </rPh>
    <rPh sb="9" eb="11">
      <t>マンエン</t>
    </rPh>
    <phoneticPr fontId="1"/>
  </si>
  <si>
    <t>消費税及び地方消費税を除いた金額を記載してください。</t>
    <rPh sb="0" eb="4">
      <t>ショウヒゼイオヨ</t>
    </rPh>
    <rPh sb="5" eb="10">
      <t>チホウショウヒゼイ</t>
    </rPh>
    <rPh sb="11" eb="12">
      <t>ノゾ</t>
    </rPh>
    <rPh sb="14" eb="16">
      <t>キンガク</t>
    </rPh>
    <rPh sb="17" eb="19">
      <t>キサイ</t>
    </rPh>
    <phoneticPr fontId="1"/>
  </si>
  <si>
    <t>注5</t>
    <rPh sb="0" eb="1">
      <t>チュウ</t>
    </rPh>
    <phoneticPr fontId="1"/>
  </si>
  <si>
    <t>収入の部の合計⑦と支出の部の合計⑦の金額は一致していること。</t>
    <rPh sb="0" eb="2">
      <t>シュウニュウ</t>
    </rPh>
    <rPh sb="3" eb="4">
      <t>ブ</t>
    </rPh>
    <rPh sb="5" eb="7">
      <t>ゴウケイ</t>
    </rPh>
    <rPh sb="9" eb="11">
      <t>シシュツ</t>
    </rPh>
    <rPh sb="12" eb="13">
      <t>ブ</t>
    </rPh>
    <rPh sb="14" eb="16">
      <t>ゴウケイ</t>
    </rPh>
    <rPh sb="18" eb="20">
      <t>キンガク</t>
    </rPh>
    <rPh sb="21" eb="23">
      <t>イッチ</t>
    </rPh>
    <phoneticPr fontId="1"/>
  </si>
  <si>
    <t>様式第３号（第７条関係）</t>
    <rPh sb="0" eb="2">
      <t>ヨウシキ</t>
    </rPh>
    <rPh sb="2" eb="3">
      <t>ダイ</t>
    </rPh>
    <rPh sb="4" eb="5">
      <t>ゴウ</t>
    </rPh>
    <rPh sb="6" eb="7">
      <t>ダイ</t>
    </rPh>
    <rPh sb="8" eb="9">
      <t>ジョウ</t>
    </rPh>
    <rPh sb="9" eb="11">
      <t>カンケイ</t>
    </rPh>
    <phoneticPr fontId="1"/>
  </si>
  <si>
    <t>誓　　約　　書</t>
    <rPh sb="0" eb="1">
      <t>チカイ</t>
    </rPh>
    <rPh sb="3" eb="4">
      <t>ヤク</t>
    </rPh>
    <rPh sb="6" eb="7">
      <t>ショ</t>
    </rPh>
    <phoneticPr fontId="1"/>
  </si>
  <si>
    <t>　長崎県デジタル力向上支援事業費補助金の交付申請を行うにあたり、次の事項について誓約します。</t>
    <rPh sb="1" eb="4">
      <t>ナガサキケン</t>
    </rPh>
    <rPh sb="8" eb="19">
      <t>リョクコウジョウシエンジギョウヒホジョキン</t>
    </rPh>
    <rPh sb="20" eb="24">
      <t>コウフシンセイ</t>
    </rPh>
    <rPh sb="25" eb="26">
      <t>オコナ</t>
    </rPh>
    <rPh sb="32" eb="33">
      <t>ツギ</t>
    </rPh>
    <rPh sb="34" eb="36">
      <t>ジコウ</t>
    </rPh>
    <rPh sb="40" eb="42">
      <t>セイヤク</t>
    </rPh>
    <phoneticPr fontId="1"/>
  </si>
  <si>
    <t>　なお、県が必要な場合には、関係機関に照会することについて承諾します。</t>
    <rPh sb="4" eb="5">
      <t>ケン</t>
    </rPh>
    <rPh sb="6" eb="8">
      <t>ヒツヨウ</t>
    </rPh>
    <rPh sb="9" eb="11">
      <t>バアイ</t>
    </rPh>
    <rPh sb="14" eb="18">
      <t>カンケイキカン</t>
    </rPh>
    <rPh sb="19" eb="21">
      <t>ショウカイ</t>
    </rPh>
    <rPh sb="29" eb="31">
      <t>ショウダク</t>
    </rPh>
    <phoneticPr fontId="1"/>
  </si>
  <si>
    <t>　※チェック欄（誓約の場合、□にチェックを入れてください）</t>
    <rPh sb="6" eb="7">
      <t>ラン</t>
    </rPh>
    <rPh sb="8" eb="10">
      <t>セイヤク</t>
    </rPh>
    <rPh sb="11" eb="13">
      <t>バアイ</t>
    </rPh>
    <rPh sb="21" eb="22">
      <t>イ</t>
    </rPh>
    <phoneticPr fontId="1"/>
  </si>
  <si>
    <t>申請要件を全て満たしています。</t>
    <phoneticPr fontId="1"/>
  </si>
  <si>
    <t>申請書類に記載された内容に虚偽が判明した場合は、補助金の返還に応じるとともに、加算金の支払いに応じます。</t>
    <phoneticPr fontId="1"/>
  </si>
  <si>
    <t>本事業において取得した財産の処分等について、長崎県デジタル力向上支援事業費補助金実施要綱第19条に従うことを承諾します。</t>
    <phoneticPr fontId="1"/>
  </si>
  <si>
    <t>本事業で補助対象としている経費については、国その他の補助事業の対象にしていません。</t>
    <phoneticPr fontId="1"/>
  </si>
  <si>
    <t>長崎県から検査・報告・是正のための措置の求めがあった場合は、これに応じます。</t>
    <phoneticPr fontId="1"/>
  </si>
  <si>
    <t>次のいずれにも該当しておりません。</t>
    <phoneticPr fontId="1"/>
  </si>
  <si>
    <t xml:space="preserve">(1)
</t>
    <phoneticPr fontId="1"/>
  </si>
  <si>
    <t>暴力団員による不当な行為の防止等に関する法律（平成３年法律第77号）第２条第２号に規定する暴力団（以下「暴力団」という。）</t>
    <phoneticPr fontId="1"/>
  </si>
  <si>
    <t xml:space="preserve">(2)
</t>
    <phoneticPr fontId="1"/>
  </si>
  <si>
    <t>暴力団員による不当な行為の防止等に関する法律第２条第６号に規定する暴力団員（以下「暴力団員」という。）</t>
    <phoneticPr fontId="1"/>
  </si>
  <si>
    <t xml:space="preserve">(3)
</t>
    <phoneticPr fontId="1"/>
  </si>
  <si>
    <t xml:space="preserve">暴力団又は暴力団員と密接な関係を有する者その他知事が認めるもの
</t>
    <phoneticPr fontId="1"/>
  </si>
  <si>
    <t>長崎県知事 様</t>
  </si>
  <si>
    <t>（申請者）〒</t>
    <rPh sb="1" eb="4">
      <t>シンセイシャ</t>
    </rPh>
    <phoneticPr fontId="1"/>
  </si>
  <si>
    <t>役　職</t>
    <rPh sb="0" eb="1">
      <t>ヤク</t>
    </rPh>
    <rPh sb="2" eb="3">
      <t>ショク</t>
    </rPh>
    <phoneticPr fontId="1"/>
  </si>
  <si>
    <t>氏　名</t>
    <rPh sb="0" eb="1">
      <t>シ</t>
    </rPh>
    <rPh sb="2" eb="3">
      <t>ナ</t>
    </rPh>
    <phoneticPr fontId="1"/>
  </si>
  <si>
    <t>様式第６号（第10条関係）</t>
    <rPh sb="0" eb="2">
      <t>ヨウシキ</t>
    </rPh>
    <rPh sb="2" eb="3">
      <t>ダイ</t>
    </rPh>
    <rPh sb="4" eb="5">
      <t>ゴウ</t>
    </rPh>
    <rPh sb="6" eb="7">
      <t>ダイ</t>
    </rPh>
    <rPh sb="9" eb="10">
      <t>ジョウ</t>
    </rPh>
    <rPh sb="10" eb="12">
      <t>カンケイ</t>
    </rPh>
    <phoneticPr fontId="1"/>
  </si>
  <si>
    <t>様式第７号（第11条関係）</t>
    <rPh sb="0" eb="2">
      <t>ヨウシキ</t>
    </rPh>
    <rPh sb="2" eb="3">
      <t>ダイ</t>
    </rPh>
    <rPh sb="4" eb="5">
      <t>ゴウ</t>
    </rPh>
    <rPh sb="6" eb="7">
      <t>ダイ</t>
    </rPh>
    <rPh sb="9" eb="10">
      <t>ジョウ</t>
    </rPh>
    <rPh sb="10" eb="12">
      <t>カンケイ</t>
    </rPh>
    <phoneticPr fontId="1"/>
  </si>
  <si>
    <t>補助事業の内容の変更承認申請書</t>
    <rPh sb="0" eb="4">
      <t>ホジョジギョウ</t>
    </rPh>
    <rPh sb="5" eb="7">
      <t>ナイヨウ</t>
    </rPh>
    <rPh sb="8" eb="10">
      <t>ヘンコウ</t>
    </rPh>
    <rPh sb="10" eb="15">
      <t>ショウニンシンセイショ</t>
    </rPh>
    <phoneticPr fontId="1"/>
  </si>
  <si>
    <t>記</t>
    <rPh sb="0" eb="1">
      <t>キ</t>
    </rPh>
    <phoneticPr fontId="1"/>
  </si>
  <si>
    <t>　１</t>
    <phoneticPr fontId="1"/>
  </si>
  <si>
    <t>変更の理由</t>
    <rPh sb="0" eb="2">
      <t>ヘンコウ</t>
    </rPh>
    <rPh sb="3" eb="5">
      <t>リユウ</t>
    </rPh>
    <phoneticPr fontId="1"/>
  </si>
  <si>
    <t>　２</t>
    <phoneticPr fontId="1"/>
  </si>
  <si>
    <t>変更の内容</t>
    <rPh sb="0" eb="2">
      <t>ヘンコウ</t>
    </rPh>
    <rPh sb="3" eb="5">
      <t>ナイヨウ</t>
    </rPh>
    <phoneticPr fontId="1"/>
  </si>
  <si>
    <t>　３</t>
    <phoneticPr fontId="1"/>
  </si>
  <si>
    <t>補助金額の変更（※該当する場合のみ）</t>
    <rPh sb="0" eb="4">
      <t>ホジョキンガク</t>
    </rPh>
    <rPh sb="5" eb="7">
      <t>ヘンコウ</t>
    </rPh>
    <rPh sb="9" eb="11">
      <t>ガイトウ</t>
    </rPh>
    <rPh sb="13" eb="15">
      <t>バアイ</t>
    </rPh>
    <phoneticPr fontId="1"/>
  </si>
  <si>
    <t>　デジタル力向上事業計画書（変更）　（様式第２号）のとおり</t>
    <rPh sb="5" eb="6">
      <t>リョク</t>
    </rPh>
    <rPh sb="6" eb="8">
      <t>コウジョウ</t>
    </rPh>
    <rPh sb="8" eb="13">
      <t>ジギョウケイカクショ</t>
    </rPh>
    <rPh sb="14" eb="16">
      <t>ヘンコウ</t>
    </rPh>
    <rPh sb="19" eb="22">
      <t>ヨウシキダイ</t>
    </rPh>
    <rPh sb="23" eb="24">
      <t>ゴウ</t>
    </rPh>
    <phoneticPr fontId="1"/>
  </si>
  <si>
    <t>様式第８号（第12条関係）</t>
    <rPh sb="0" eb="2">
      <t>ヨウシキ</t>
    </rPh>
    <rPh sb="2" eb="3">
      <t>ダイ</t>
    </rPh>
    <rPh sb="4" eb="5">
      <t>ゴウ</t>
    </rPh>
    <rPh sb="6" eb="7">
      <t>ダイ</t>
    </rPh>
    <rPh sb="9" eb="10">
      <t>ジョウ</t>
    </rPh>
    <rPh sb="10" eb="12">
      <t>カンケイ</t>
    </rPh>
    <phoneticPr fontId="1"/>
  </si>
  <si>
    <t>補助事業の中止（廃止）承認申請書</t>
    <rPh sb="0" eb="4">
      <t>ホジョジギョウ</t>
    </rPh>
    <rPh sb="5" eb="7">
      <t>チュウシ</t>
    </rPh>
    <rPh sb="8" eb="10">
      <t>ハイシ</t>
    </rPh>
    <rPh sb="11" eb="16">
      <t>ショウニンシンセイショ</t>
    </rPh>
    <phoneticPr fontId="1"/>
  </si>
  <si>
    <t>中止（廃止）する理由</t>
    <rPh sb="0" eb="2">
      <t>チュウシ</t>
    </rPh>
    <rPh sb="3" eb="5">
      <t>ハイシ</t>
    </rPh>
    <rPh sb="8" eb="10">
      <t>リユウ</t>
    </rPh>
    <phoneticPr fontId="1"/>
  </si>
  <si>
    <t>中止の期間（廃止の時期）</t>
    <rPh sb="0" eb="2">
      <t>チュウシ</t>
    </rPh>
    <rPh sb="3" eb="5">
      <t>キカン</t>
    </rPh>
    <rPh sb="6" eb="8">
      <t>ハイシ</t>
    </rPh>
    <rPh sb="9" eb="11">
      <t>ジキ</t>
    </rPh>
    <phoneticPr fontId="1"/>
  </si>
  <si>
    <t>様式第９号（第13条関係）</t>
    <rPh sb="0" eb="2">
      <t>ヨウシキ</t>
    </rPh>
    <rPh sb="2" eb="3">
      <t>ダイ</t>
    </rPh>
    <rPh sb="4" eb="5">
      <t>ゴウ</t>
    </rPh>
    <rPh sb="6" eb="7">
      <t>ダイ</t>
    </rPh>
    <rPh sb="9" eb="10">
      <t>ジョウ</t>
    </rPh>
    <rPh sb="10" eb="12">
      <t>カンケイ</t>
    </rPh>
    <phoneticPr fontId="1"/>
  </si>
  <si>
    <t>(１)</t>
    <phoneticPr fontId="1"/>
  </si>
  <si>
    <t>補助事業に要した経費</t>
    <rPh sb="0" eb="4">
      <t>ホジョジギョウ</t>
    </rPh>
    <rPh sb="5" eb="6">
      <t>ヨウ</t>
    </rPh>
    <rPh sb="8" eb="10">
      <t>ケイヒ</t>
    </rPh>
    <phoneticPr fontId="1"/>
  </si>
  <si>
    <r>
      <t>円</t>
    </r>
    <r>
      <rPr>
        <sz val="10"/>
        <color theme="1"/>
        <rFont val="ＭＳ 明朝"/>
        <family val="1"/>
        <charset val="128"/>
      </rPr>
      <t>（※実績書Ⅱ収支精算書の⑦）</t>
    </r>
    <rPh sb="0" eb="1">
      <t>エン</t>
    </rPh>
    <rPh sb="3" eb="6">
      <t>ジッセキショ</t>
    </rPh>
    <rPh sb="7" eb="12">
      <t>シュウシセイサンショ</t>
    </rPh>
    <phoneticPr fontId="1"/>
  </si>
  <si>
    <t>(２)</t>
    <phoneticPr fontId="1"/>
  </si>
  <si>
    <t>補助対象経費</t>
    <rPh sb="0" eb="6">
      <t>ホジョタイショウケイヒ</t>
    </rPh>
    <phoneticPr fontId="1"/>
  </si>
  <si>
    <r>
      <t>円</t>
    </r>
    <r>
      <rPr>
        <sz val="10"/>
        <color theme="1"/>
        <rFont val="ＭＳ 明朝"/>
        <family val="1"/>
        <charset val="128"/>
      </rPr>
      <t>（※実績書Ⅱ収支精算書の⑤）</t>
    </r>
    <rPh sb="0" eb="1">
      <t>エン</t>
    </rPh>
    <rPh sb="3" eb="6">
      <t>ジッセキショ</t>
    </rPh>
    <rPh sb="7" eb="12">
      <t>シュウシセイサンショ</t>
    </rPh>
    <phoneticPr fontId="1"/>
  </si>
  <si>
    <t>(３)</t>
    <phoneticPr fontId="1"/>
  </si>
  <si>
    <t>補助金充当額</t>
    <rPh sb="0" eb="6">
      <t>ホジョキンジュウトウガク</t>
    </rPh>
    <phoneticPr fontId="1"/>
  </si>
  <si>
    <r>
      <t>円</t>
    </r>
    <r>
      <rPr>
        <sz val="10"/>
        <color theme="1"/>
        <rFont val="ＭＳ 明朝"/>
        <family val="1"/>
        <charset val="128"/>
      </rPr>
      <t>（※実績書Ⅱ収支精算書の⑪）</t>
    </r>
    <rPh sb="0" eb="1">
      <t>エン</t>
    </rPh>
    <rPh sb="3" eb="6">
      <t>ジッセキショ</t>
    </rPh>
    <rPh sb="7" eb="12">
      <t>シュウシセイサンショ</t>
    </rPh>
    <phoneticPr fontId="1"/>
  </si>
  <si>
    <t>(４)</t>
    <phoneticPr fontId="1"/>
  </si>
  <si>
    <t>補助事業完了年月日</t>
    <rPh sb="0" eb="6">
      <t>ホジョジギョウカンリョウ</t>
    </rPh>
    <rPh sb="6" eb="9">
      <t>ネンガッピ</t>
    </rPh>
    <phoneticPr fontId="1"/>
  </si>
  <si>
    <t>　(関係書類）</t>
    <rPh sb="2" eb="6">
      <t>カンケイショルイ</t>
    </rPh>
    <phoneticPr fontId="1"/>
  </si>
  <si>
    <t>１</t>
    <phoneticPr fontId="1"/>
  </si>
  <si>
    <t>デジタル力向上支援事業実績書（様式第10号）</t>
    <rPh sb="4" eb="5">
      <t>リョク</t>
    </rPh>
    <rPh sb="5" eb="7">
      <t>コウジョウ</t>
    </rPh>
    <rPh sb="7" eb="9">
      <t>シエン</t>
    </rPh>
    <rPh sb="9" eb="11">
      <t>ジギョウ</t>
    </rPh>
    <rPh sb="11" eb="13">
      <t>ジッセキ</t>
    </rPh>
    <rPh sb="13" eb="14">
      <t>ショ</t>
    </rPh>
    <rPh sb="15" eb="17">
      <t>ヨウシキ</t>
    </rPh>
    <rPh sb="17" eb="18">
      <t>ダイ</t>
    </rPh>
    <rPh sb="20" eb="21">
      <t>ゴウ</t>
    </rPh>
    <phoneticPr fontId="1"/>
  </si>
  <si>
    <t>２</t>
  </si>
  <si>
    <t>補助事業にかかる証拠帳票類の写し</t>
    <rPh sb="0" eb="4">
      <t>ホジョジギョウ</t>
    </rPh>
    <rPh sb="8" eb="13">
      <t>ショウコチョウヒョウルイ</t>
    </rPh>
    <rPh sb="14" eb="15">
      <t>ウツ</t>
    </rPh>
    <phoneticPr fontId="1"/>
  </si>
  <si>
    <t>３</t>
  </si>
  <si>
    <t>事業の実施状況及び実施結果が確認できる書類、写真等</t>
    <rPh sb="0" eb="2">
      <t>ジギョウ</t>
    </rPh>
    <rPh sb="3" eb="8">
      <t>ジッシジョウキョウオヨ</t>
    </rPh>
    <rPh sb="9" eb="13">
      <t>ジッシケッカ</t>
    </rPh>
    <rPh sb="14" eb="16">
      <t>カクニン</t>
    </rPh>
    <rPh sb="19" eb="21">
      <t>ショルイ</t>
    </rPh>
    <rPh sb="22" eb="25">
      <t>シャシントウ</t>
    </rPh>
    <phoneticPr fontId="1"/>
  </si>
  <si>
    <t>４</t>
  </si>
  <si>
    <t>振込口座の通帳の写し等</t>
    <rPh sb="0" eb="4">
      <t>フリコミコウザ</t>
    </rPh>
    <rPh sb="5" eb="7">
      <t>ツウチョウ</t>
    </rPh>
    <rPh sb="8" eb="9">
      <t>ウツ</t>
    </rPh>
    <rPh sb="10" eb="11">
      <t>トウ</t>
    </rPh>
    <phoneticPr fontId="1"/>
  </si>
  <si>
    <t>様式第10号（第13条関係）</t>
    <rPh sb="0" eb="2">
      <t>ヨウシキ</t>
    </rPh>
    <rPh sb="2" eb="3">
      <t>ダイ</t>
    </rPh>
    <rPh sb="5" eb="6">
      <t>ゴウ</t>
    </rPh>
    <rPh sb="7" eb="8">
      <t>ダイ</t>
    </rPh>
    <rPh sb="10" eb="11">
      <t>ジョウ</t>
    </rPh>
    <rPh sb="11" eb="13">
      <t>カンケイ</t>
    </rPh>
    <phoneticPr fontId="1"/>
  </si>
  <si>
    <t>デジタル力向上事業実績書</t>
    <rPh sb="9" eb="12">
      <t>ジッセキショ</t>
    </rPh>
    <phoneticPr fontId="1"/>
  </si>
  <si>
    <t>Ⅰ　事業実績</t>
    <rPh sb="2" eb="4">
      <t>ジギョウ</t>
    </rPh>
    <rPh sb="4" eb="6">
      <t>ジッセキ</t>
    </rPh>
    <phoneticPr fontId="1"/>
  </si>
  <si>
    <t>①受講した講座の概要</t>
    <rPh sb="1" eb="3">
      <t>ジュコウ</t>
    </rPh>
    <rPh sb="5" eb="7">
      <t>コウザ</t>
    </rPh>
    <rPh sb="8" eb="10">
      <t>ガイヨウ</t>
    </rPh>
    <phoneticPr fontId="1"/>
  </si>
  <si>
    <t>②資格を取得した場合、資格の概要</t>
    <rPh sb="1" eb="3">
      <t>シカク</t>
    </rPh>
    <rPh sb="4" eb="6">
      <t>シュトク</t>
    </rPh>
    <rPh sb="8" eb="10">
      <t>バアイ</t>
    </rPh>
    <rPh sb="11" eb="13">
      <t>シカク</t>
    </rPh>
    <rPh sb="14" eb="16">
      <t>ガイヨウ</t>
    </rPh>
    <phoneticPr fontId="1"/>
  </si>
  <si>
    <r>
      <t>導入したIT機器、ツール等
（</t>
    </r>
    <r>
      <rPr>
        <u/>
        <sz val="9"/>
        <color theme="1"/>
        <rFont val="ＭＳ 明朝"/>
        <family val="1"/>
        <charset val="128"/>
      </rPr>
      <t>導入する場合適宜記載</t>
    </r>
    <r>
      <rPr>
        <sz val="9"/>
        <color theme="1"/>
        <rFont val="ＭＳ 明朝"/>
        <family val="1"/>
        <charset val="128"/>
      </rPr>
      <t>）</t>
    </r>
    <rPh sb="0" eb="2">
      <t>ドウニュウ</t>
    </rPh>
    <rPh sb="6" eb="8">
      <t>キキ</t>
    </rPh>
    <rPh sb="12" eb="13">
      <t>トウ</t>
    </rPh>
    <rPh sb="16" eb="18">
      <t>ドウニュウ</t>
    </rPh>
    <rPh sb="20" eb="22">
      <t>バアイ</t>
    </rPh>
    <rPh sb="22" eb="26">
      <t>テキギキサイ</t>
    </rPh>
    <phoneticPr fontId="1"/>
  </si>
  <si>
    <t>①導入したIT機器</t>
    <rPh sb="1" eb="3">
      <t>ドウニュウ</t>
    </rPh>
    <rPh sb="7" eb="9">
      <t>キキ</t>
    </rPh>
    <phoneticPr fontId="1"/>
  </si>
  <si>
    <t>②導入したITツール・ソフトウェア</t>
    <rPh sb="1" eb="3">
      <t>ドウニュウ</t>
    </rPh>
    <phoneticPr fontId="1"/>
  </si>
  <si>
    <t>実施効果
今後の方針</t>
    <rPh sb="0" eb="4">
      <t>ジッシコウカ</t>
    </rPh>
    <rPh sb="5" eb="7">
      <t>コンゴ</t>
    </rPh>
    <rPh sb="8" eb="10">
      <t>ホウシン</t>
    </rPh>
    <phoneticPr fontId="1"/>
  </si>
  <si>
    <t>事業着手日</t>
    <rPh sb="0" eb="2">
      <t>ジギョウ</t>
    </rPh>
    <rPh sb="2" eb="4">
      <t>チャクシュ</t>
    </rPh>
    <rPh sb="4" eb="5">
      <t>ビ</t>
    </rPh>
    <phoneticPr fontId="1"/>
  </si>
  <si>
    <t>日</t>
    <rPh sb="0" eb="1">
      <t>ヒ</t>
    </rPh>
    <phoneticPr fontId="1"/>
  </si>
  <si>
    <t>事業完了日</t>
    <rPh sb="0" eb="2">
      <t>ジギョウ</t>
    </rPh>
    <rPh sb="2" eb="5">
      <t>カンリョウビ</t>
    </rPh>
    <phoneticPr fontId="1"/>
  </si>
  <si>
    <t xml:space="preserve"> １．講座を受講した者、受講講座</t>
    <rPh sb="3" eb="5">
      <t>コウザ</t>
    </rPh>
    <rPh sb="6" eb="8">
      <t>ジュコウ</t>
    </rPh>
    <rPh sb="10" eb="11">
      <t>モノ</t>
    </rPh>
    <rPh sb="12" eb="14">
      <t>ジュコウ</t>
    </rPh>
    <rPh sb="14" eb="16">
      <t>コウザ</t>
    </rPh>
    <phoneticPr fontId="1"/>
  </si>
  <si>
    <r>
      <t xml:space="preserve"> ２．資格取得（</t>
    </r>
    <r>
      <rPr>
        <u/>
        <sz val="11"/>
        <color theme="1"/>
        <rFont val="ＭＳ 明朝"/>
        <family val="1"/>
        <charset val="128"/>
      </rPr>
      <t>受験した場合のみ。上記講座受講者が取得したものが対象。</t>
    </r>
    <r>
      <rPr>
        <sz val="11"/>
        <color theme="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</si>
  <si>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r>
      <t xml:space="preserve"> ３．導入したIT機器、デジタルツール等（</t>
    </r>
    <r>
      <rPr>
        <u/>
        <sz val="11"/>
        <color theme="1"/>
        <rFont val="ＭＳ 明朝"/>
        <family val="1"/>
        <charset val="128"/>
      </rPr>
      <t>導入した場合のみ</t>
    </r>
    <r>
      <rPr>
        <sz val="11"/>
        <color theme="1"/>
        <rFont val="ＭＳ 明朝"/>
        <family val="1"/>
        <charset val="128"/>
      </rPr>
      <t>）</t>
    </r>
    <rPh sb="3" eb="5">
      <t>ドウニュウ</t>
    </rPh>
    <rPh sb="9" eb="11">
      <t>キキ</t>
    </rPh>
    <rPh sb="19" eb="20">
      <t>トウ</t>
    </rPh>
    <rPh sb="21" eb="23">
      <t>ドウニュウ</t>
    </rPh>
    <rPh sb="25" eb="27">
      <t>バアイ</t>
    </rPh>
    <phoneticPr fontId="1"/>
  </si>
  <si>
    <t>Ⅱ　収支精算書</t>
    <rPh sb="2" eb="4">
      <t>シュウシ</t>
    </rPh>
    <rPh sb="4" eb="6">
      <t>セイサン</t>
    </rPh>
    <rPh sb="6" eb="7">
      <t>ショ</t>
    </rPh>
    <phoneticPr fontId="1"/>
  </si>
  <si>
    <t>様式第12号（第15条関係）</t>
    <rPh sb="0" eb="2">
      <t>ヨウシキ</t>
    </rPh>
    <rPh sb="2" eb="3">
      <t>ダイ</t>
    </rPh>
    <rPh sb="5" eb="6">
      <t>ゴウ</t>
    </rPh>
    <rPh sb="7" eb="8">
      <t>ダイ</t>
    </rPh>
    <rPh sb="10" eb="11">
      <t>ジョウ</t>
    </rPh>
    <rPh sb="11" eb="13">
      <t>カンケイ</t>
    </rPh>
    <phoneticPr fontId="1"/>
  </si>
  <si>
    <t>金</t>
    <rPh sb="0" eb="1">
      <t>キン</t>
    </rPh>
    <phoneticPr fontId="1"/>
  </si>
  <si>
    <t>令和　　年　　月　　日付け長崎県指令　　第　　号をもって額の確定の通知があった</t>
    <rPh sb="0" eb="2">
      <t>レイワ</t>
    </rPh>
    <rPh sb="4" eb="5">
      <t>ネン</t>
    </rPh>
    <rPh sb="7" eb="8">
      <t>ツキ</t>
    </rPh>
    <rPh sb="10" eb="11">
      <t>ヒ</t>
    </rPh>
    <rPh sb="11" eb="12">
      <t>ヅ</t>
    </rPh>
    <rPh sb="13" eb="18">
      <t>ナガサキケンシレイ</t>
    </rPh>
    <rPh sb="20" eb="21">
      <t>ダイ</t>
    </rPh>
    <rPh sb="23" eb="24">
      <t>ゴウ</t>
    </rPh>
    <rPh sb="28" eb="29">
      <t>ガク</t>
    </rPh>
    <rPh sb="30" eb="32">
      <t>カクテイ</t>
    </rPh>
    <rPh sb="33" eb="35">
      <t>ツウチ</t>
    </rPh>
    <phoneticPr fontId="1"/>
  </si>
  <si>
    <t>上記の補助金について、長崎県デジタル力向上支援事業補助金実施要綱第15条の規定により</t>
    <rPh sb="0" eb="2">
      <t>ジョウキ</t>
    </rPh>
    <rPh sb="3" eb="5">
      <t>ホジョ</t>
    </rPh>
    <rPh sb="5" eb="6">
      <t>キン</t>
    </rPh>
    <rPh sb="11" eb="14">
      <t>ナガサキケン</t>
    </rPh>
    <rPh sb="18" eb="23">
      <t>リョクコウジョウシエン</t>
    </rPh>
    <rPh sb="23" eb="25">
      <t>ジギョウ</t>
    </rPh>
    <rPh sb="25" eb="28">
      <t>ホジョキン</t>
    </rPh>
    <rPh sb="28" eb="30">
      <t>ジッシ</t>
    </rPh>
    <rPh sb="30" eb="32">
      <t>ヨウコウ</t>
    </rPh>
    <rPh sb="32" eb="33">
      <t>ダイ</t>
    </rPh>
    <rPh sb="35" eb="36">
      <t>ジョウ</t>
    </rPh>
    <rPh sb="37" eb="39">
      <t>キテイ</t>
    </rPh>
    <phoneticPr fontId="1"/>
  </si>
  <si>
    <t>請求します。</t>
    <rPh sb="0" eb="2">
      <t>セイキュウ</t>
    </rPh>
    <phoneticPr fontId="1"/>
  </si>
  <si>
    <t>振込先口座</t>
    <rPh sb="0" eb="2">
      <t>フリコミ</t>
    </rPh>
    <rPh sb="2" eb="3">
      <t>サキ</t>
    </rPh>
    <rPh sb="3" eb="5">
      <t>コウザ</t>
    </rPh>
    <phoneticPr fontId="1"/>
  </si>
  <si>
    <t>金融機関名</t>
    <rPh sb="0" eb="5">
      <t>キンユウキカンメイ</t>
    </rPh>
    <phoneticPr fontId="1"/>
  </si>
  <si>
    <t>支店名</t>
    <rPh sb="0" eb="3">
      <t>シテンメイ</t>
    </rPh>
    <phoneticPr fontId="1"/>
  </si>
  <si>
    <t>預金種別</t>
    <rPh sb="0" eb="4">
      <t>ヨキンシュベツ</t>
    </rPh>
    <phoneticPr fontId="1"/>
  </si>
  <si>
    <t>普通</t>
    <phoneticPr fontId="1"/>
  </si>
  <si>
    <t>当座</t>
    <phoneticPr fontId="1"/>
  </si>
  <si>
    <t>口座番号</t>
    <rPh sb="0" eb="4">
      <t>コウザバンゴウ</t>
    </rPh>
    <phoneticPr fontId="1"/>
  </si>
  <si>
    <t>口座名義</t>
    <rPh sb="0" eb="4">
      <t>コウザメイギ</t>
    </rPh>
    <phoneticPr fontId="1"/>
  </si>
  <si>
    <t>口座名義（ﾌﾘｶﾞﾅ）</t>
    <rPh sb="0" eb="4">
      <t>コウザメイギ</t>
    </rPh>
    <phoneticPr fontId="1"/>
  </si>
  <si>
    <t>　※通帳の表紙と、1，2ページ目（金融機関名、支店番号、支店名、口座種別（普通・総合など）、口座番号、
　　口座名義人が表示されているページ）の写しを添付すること</t>
    <rPh sb="2" eb="4">
      <t>ツウチョウ</t>
    </rPh>
    <rPh sb="5" eb="7">
      <t>ヒョウシ</t>
    </rPh>
    <rPh sb="15" eb="16">
      <t>メ</t>
    </rPh>
    <rPh sb="17" eb="22">
      <t>キンユウキカンメイ</t>
    </rPh>
    <rPh sb="23" eb="27">
      <t>シテンバンゴウ</t>
    </rPh>
    <rPh sb="28" eb="31">
      <t>シテンメイ</t>
    </rPh>
    <rPh sb="32" eb="36">
      <t>コウザシュベツ</t>
    </rPh>
    <rPh sb="37" eb="39">
      <t>フツウ</t>
    </rPh>
    <rPh sb="40" eb="42">
      <t>ソウゴウ</t>
    </rPh>
    <rPh sb="46" eb="50">
      <t>コウザバンゴウ</t>
    </rPh>
    <rPh sb="54" eb="59">
      <t>コウザメイギニン</t>
    </rPh>
    <rPh sb="60" eb="62">
      <t>ヒョウジ</t>
    </rPh>
    <rPh sb="72" eb="73">
      <t>ウツ</t>
    </rPh>
    <rPh sb="75" eb="77">
      <t>テンプ</t>
    </rPh>
    <phoneticPr fontId="1"/>
  </si>
  <si>
    <t>様式第13号（第18条関係）</t>
    <rPh sb="0" eb="2">
      <t>ヨウシキ</t>
    </rPh>
    <rPh sb="2" eb="3">
      <t>ダイ</t>
    </rPh>
    <rPh sb="5" eb="6">
      <t>ゴウ</t>
    </rPh>
    <rPh sb="7" eb="8">
      <t>ダイ</t>
    </rPh>
    <rPh sb="10" eb="11">
      <t>ジョウ</t>
    </rPh>
    <rPh sb="11" eb="13">
      <t>カンケイ</t>
    </rPh>
    <phoneticPr fontId="1"/>
  </si>
  <si>
    <t>長崎県デジタル力向上支援事業費補助金</t>
    <phoneticPr fontId="1"/>
  </si>
  <si>
    <t>取得財産管理台帳（令和　年度）</t>
    <rPh sb="0" eb="4">
      <t>シュトクザイサン</t>
    </rPh>
    <rPh sb="4" eb="8">
      <t>カンリダイチョウ</t>
    </rPh>
    <rPh sb="9" eb="11">
      <t>レイワ</t>
    </rPh>
    <rPh sb="12" eb="14">
      <t>ネンド</t>
    </rPh>
    <phoneticPr fontId="1"/>
  </si>
  <si>
    <t>区分</t>
    <rPh sb="0" eb="2">
      <t>クブン</t>
    </rPh>
    <phoneticPr fontId="1"/>
  </si>
  <si>
    <t>規格</t>
    <rPh sb="0" eb="2">
      <t>キカク</t>
    </rPh>
    <phoneticPr fontId="1"/>
  </si>
  <si>
    <t>取  得
年月日</t>
    <rPh sb="0" eb="1">
      <t>トリ</t>
    </rPh>
    <rPh sb="3" eb="4">
      <t>エ</t>
    </rPh>
    <rPh sb="5" eb="8">
      <t>ネンガッピ</t>
    </rPh>
    <phoneticPr fontId="1"/>
  </si>
  <si>
    <t>保管場所</t>
    <rPh sb="0" eb="4">
      <t>ホカンバショ</t>
    </rPh>
    <phoneticPr fontId="1"/>
  </si>
  <si>
    <t>財産名</t>
    <rPh sb="0" eb="3">
      <t>ザイサンメイ</t>
    </rPh>
    <phoneticPr fontId="1"/>
  </si>
  <si>
    <t>（注）</t>
    <rPh sb="1" eb="2">
      <t>チュウ</t>
    </rPh>
    <phoneticPr fontId="1"/>
  </si>
  <si>
    <t xml:space="preserve">１
</t>
    <phoneticPr fontId="1"/>
  </si>
  <si>
    <t>２</t>
    <phoneticPr fontId="1"/>
  </si>
  <si>
    <t>数量は、同一規格であれば一括して差し支えない。ただし、単価が異なる場合には区分して記載のこと。</t>
    <rPh sb="0" eb="2">
      <t>スウリョウ</t>
    </rPh>
    <rPh sb="4" eb="8">
      <t>ドウイツキカク</t>
    </rPh>
    <rPh sb="12" eb="14">
      <t>イッカツ</t>
    </rPh>
    <rPh sb="16" eb="17">
      <t>サ</t>
    </rPh>
    <rPh sb="18" eb="19">
      <t>ツカ</t>
    </rPh>
    <rPh sb="27" eb="29">
      <t>タンカ</t>
    </rPh>
    <rPh sb="30" eb="31">
      <t>コト</t>
    </rPh>
    <rPh sb="33" eb="35">
      <t>バアイ</t>
    </rPh>
    <rPh sb="37" eb="39">
      <t>クブン</t>
    </rPh>
    <rPh sb="41" eb="43">
      <t>キサイ</t>
    </rPh>
    <phoneticPr fontId="1"/>
  </si>
  <si>
    <t>３</t>
    <phoneticPr fontId="1"/>
  </si>
  <si>
    <t>細分類名称</t>
    <rPh sb="0" eb="3">
      <t>サイブンルイ</t>
    </rPh>
    <rPh sb="3" eb="5">
      <t>メイショウ</t>
    </rPh>
    <phoneticPr fontId="1"/>
  </si>
  <si>
    <t>※1　日本標準産業分類の中分類（番号2桁）　※2　日本標準産業分類の細分類（番号4桁）及び名称</t>
    <phoneticPr fontId="1"/>
  </si>
  <si>
    <r>
      <t xml:space="preserve">業種※2
</t>
    </r>
    <r>
      <rPr>
        <sz val="6"/>
        <color rgb="FF000000"/>
        <rFont val="ＭＳ 明朝"/>
        <family val="1"/>
        <charset val="128"/>
      </rPr>
      <t>細分類番号</t>
    </r>
    <phoneticPr fontId="1"/>
  </si>
  <si>
    <t>※1　日本標準産業分類の中分類（番号2桁）　※2　日本標準産業分類の細分類（番号4桁）及び名称</t>
    <phoneticPr fontId="1"/>
  </si>
  <si>
    <r>
      <rPr>
        <sz val="9"/>
        <color rgb="FF000000"/>
        <rFont val="ＭＳ 明朝"/>
        <family val="1"/>
        <charset val="128"/>
      </rPr>
      <t xml:space="preserve">業種※2
</t>
    </r>
    <r>
      <rPr>
        <sz val="6"/>
        <color rgb="FF000000"/>
        <rFont val="ＭＳ 明朝"/>
        <family val="1"/>
        <charset val="128"/>
      </rPr>
      <t>細分類番号</t>
    </r>
  </si>
  <si>
    <t>（貸借対照表及び損益計算書を作成していない個人事業主の場合）直近の「確定申告書」の第一表と第二表の控えの写し</t>
    <rPh sb="1" eb="6">
      <t>タイシャクタイショウヒョウ</t>
    </rPh>
    <rPh sb="6" eb="7">
      <t>オヨ</t>
    </rPh>
    <rPh sb="8" eb="13">
      <t>ソンエキケイサンショ</t>
    </rPh>
    <rPh sb="14" eb="16">
      <t>サクセイ</t>
    </rPh>
    <rPh sb="21" eb="26">
      <t>コジンジギョウヌシ</t>
    </rPh>
    <rPh sb="27" eb="29">
      <t>バアイ</t>
    </rPh>
    <rPh sb="30" eb="32">
      <t>チョッキン</t>
    </rPh>
    <rPh sb="34" eb="36">
      <t>カクテイ</t>
    </rPh>
    <rPh sb="36" eb="38">
      <t>シンコク</t>
    </rPh>
    <rPh sb="38" eb="39">
      <t>ショ</t>
    </rPh>
    <rPh sb="41" eb="42">
      <t>ダイ</t>
    </rPh>
    <rPh sb="42" eb="43">
      <t>イチ</t>
    </rPh>
    <rPh sb="43" eb="44">
      <t>ヒョウ</t>
    </rPh>
    <rPh sb="45" eb="47">
      <t>ダイニ</t>
    </rPh>
    <rPh sb="47" eb="48">
      <t>ヒョウ</t>
    </rPh>
    <phoneticPr fontId="1"/>
  </si>
  <si>
    <t>「長崎県誰もが働きやすい職場づくり実践企業認証制度」に基づく「Ｎぴか」認証書の写し（申請中の場合は「Ｎぴか」マイページのスクリーンショット）</t>
    <rPh sb="27" eb="28">
      <t>モト</t>
    </rPh>
    <rPh sb="35" eb="38">
      <t>ニンショウショ</t>
    </rPh>
    <rPh sb="39" eb="40">
      <t>ウツ</t>
    </rPh>
    <rPh sb="42" eb="45">
      <t>シンセイチュウ</t>
    </rPh>
    <rPh sb="46" eb="48">
      <t>バアイ</t>
    </rPh>
    <phoneticPr fontId="1"/>
  </si>
  <si>
    <t>担当者</t>
    <rPh sb="0" eb="3">
      <t>タントウシャ</t>
    </rPh>
    <phoneticPr fontId="1"/>
  </si>
  <si>
    <t>確認済</t>
    <rPh sb="0" eb="2">
      <t>カクニン</t>
    </rPh>
    <rPh sb="2" eb="3">
      <t>スミ</t>
    </rPh>
    <phoneticPr fontId="1"/>
  </si>
  <si>
    <r>
      <t xml:space="preserve"> ４．支援制度の活用状況</t>
    </r>
    <r>
      <rPr>
        <sz val="8"/>
        <color theme="1"/>
        <rFont val="ＭＳ 明朝"/>
        <family val="1"/>
        <charset val="128"/>
      </rPr>
      <t>（本補助金以外の補助金等の申請（予定）があれば記入すること）</t>
    </r>
    <rPh sb="3" eb="7">
      <t>シエンセイド</t>
    </rPh>
    <rPh sb="8" eb="12">
      <t>カツヨウジョウキョウ</t>
    </rPh>
    <rPh sb="13" eb="17">
      <t>ホンホジョキン</t>
    </rPh>
    <rPh sb="17" eb="19">
      <t>イガイ</t>
    </rPh>
    <rPh sb="20" eb="24">
      <t>ホジョキントウ</t>
    </rPh>
    <rPh sb="25" eb="27">
      <t>シンセイ</t>
    </rPh>
    <rPh sb="28" eb="30">
      <t>ヨテイ</t>
    </rPh>
    <rPh sb="35" eb="37">
      <t>キニュウ</t>
    </rPh>
    <phoneticPr fontId="1"/>
  </si>
  <si>
    <t>④-1</t>
    <phoneticPr fontId="1"/>
  </si>
  <si>
    <t>④-2</t>
    <phoneticPr fontId="1"/>
  </si>
  <si>
    <r>
      <t>※補助対象として記載する講座は、1つの講座の</t>
    </r>
    <r>
      <rPr>
        <u/>
        <sz val="9"/>
        <color theme="1"/>
        <rFont val="ＭＳ 明朝"/>
        <family val="1"/>
        <charset val="128"/>
      </rPr>
      <t xml:space="preserve">時間数が10時間
</t>
    </r>
    <r>
      <rPr>
        <sz val="9"/>
        <color theme="1"/>
        <rFont val="ＭＳ 明朝"/>
        <family val="1"/>
        <charset val="128"/>
      </rPr>
      <t>　</t>
    </r>
    <r>
      <rPr>
        <u/>
        <sz val="9"/>
        <color theme="1"/>
        <rFont val="ＭＳ 明朝"/>
        <family val="1"/>
        <charset val="128"/>
      </rPr>
      <t xml:space="preserve">以上（休憩時間除く）かつ人材育成費用2万円（消費税除く）
</t>
    </r>
    <r>
      <rPr>
        <sz val="9"/>
        <color theme="1"/>
        <rFont val="ＭＳ 明朝"/>
        <family val="1"/>
        <charset val="128"/>
      </rPr>
      <t>　</t>
    </r>
    <r>
      <rPr>
        <u/>
        <sz val="9"/>
        <color theme="1"/>
        <rFont val="ＭＳ 明朝"/>
        <family val="1"/>
        <charset val="128"/>
      </rPr>
      <t>以上</t>
    </r>
    <r>
      <rPr>
        <sz val="9"/>
        <color theme="1"/>
        <rFont val="ＭＳ 明朝"/>
        <family val="1"/>
        <charset val="128"/>
      </rPr>
      <t>の講座に限る</t>
    </r>
    <rPh sb="1" eb="5">
      <t>ホジョタイショウ</t>
    </rPh>
    <rPh sb="8" eb="10">
      <t>キサイ</t>
    </rPh>
    <rPh sb="12" eb="14">
      <t>コウザ</t>
    </rPh>
    <rPh sb="19" eb="21">
      <t>コウザ</t>
    </rPh>
    <rPh sb="22" eb="25">
      <t>ジカンスウ</t>
    </rPh>
    <rPh sb="28" eb="30">
      <t>ジカン</t>
    </rPh>
    <rPh sb="32" eb="34">
      <t>イジョウ</t>
    </rPh>
    <rPh sb="35" eb="39">
      <t>キュウケイジカン</t>
    </rPh>
    <rPh sb="39" eb="40">
      <t>ノゾ</t>
    </rPh>
    <rPh sb="44" eb="48">
      <t>ジンザイイクセイ</t>
    </rPh>
    <rPh sb="48" eb="50">
      <t>ヒヨウ</t>
    </rPh>
    <rPh sb="51" eb="53">
      <t>マンエン</t>
    </rPh>
    <rPh sb="54" eb="57">
      <t>ショウヒゼイ</t>
    </rPh>
    <rPh sb="57" eb="58">
      <t>ノゾ</t>
    </rPh>
    <rPh sb="62" eb="64">
      <t>イジョウ</t>
    </rPh>
    <rPh sb="65" eb="67">
      <t>コウザ</t>
    </rPh>
    <rPh sb="68" eb="69">
      <t>カギ</t>
    </rPh>
    <phoneticPr fontId="1"/>
  </si>
  <si>
    <r>
      <t xml:space="preserve">＜クレジットカード払いの場合＞
クレジットカード会社発行の利用明細書（簡易明細、明細画面、利用履歴等は不可）
</t>
    </r>
    <r>
      <rPr>
        <sz val="8"/>
        <rFont val="ＭＳ 明朝"/>
        <family val="1"/>
        <charset val="128"/>
      </rPr>
      <t>　※法人の場合は法人名義、事業主の場合は事業主本人名義の銀行口座から決済される法人（事業主）名義のカードで支払うこと</t>
    </r>
    <rPh sb="9" eb="10">
      <t>バラ</t>
    </rPh>
    <rPh sb="12" eb="14">
      <t>バアイ</t>
    </rPh>
    <rPh sb="24" eb="26">
      <t>ガイシャ</t>
    </rPh>
    <rPh sb="26" eb="28">
      <t>ハッコウ</t>
    </rPh>
    <rPh sb="29" eb="31">
      <t>リヨウ</t>
    </rPh>
    <rPh sb="31" eb="33">
      <t>メイサイ</t>
    </rPh>
    <rPh sb="33" eb="34">
      <t>ショ</t>
    </rPh>
    <rPh sb="35" eb="37">
      <t>カンイ</t>
    </rPh>
    <rPh sb="37" eb="39">
      <t>メイサイ</t>
    </rPh>
    <rPh sb="40" eb="42">
      <t>メイサイ</t>
    </rPh>
    <rPh sb="42" eb="44">
      <t>ガメン</t>
    </rPh>
    <rPh sb="45" eb="49">
      <t>リヨウリレキ</t>
    </rPh>
    <rPh sb="49" eb="50">
      <t>トウ</t>
    </rPh>
    <rPh sb="51" eb="53">
      <t>フカ</t>
    </rPh>
    <rPh sb="57" eb="59">
      <t>ホウジン</t>
    </rPh>
    <rPh sb="60" eb="62">
      <t>バアイ</t>
    </rPh>
    <rPh sb="63" eb="67">
      <t>ホウジンメイギ</t>
    </rPh>
    <rPh sb="68" eb="71">
      <t>ジギョウシュ</t>
    </rPh>
    <rPh sb="72" eb="74">
      <t>バアイ</t>
    </rPh>
    <rPh sb="75" eb="78">
      <t>ジギョウシュ</t>
    </rPh>
    <rPh sb="78" eb="82">
      <t>ホンニンメイギ</t>
    </rPh>
    <rPh sb="83" eb="87">
      <t>ギンコウコウザ</t>
    </rPh>
    <rPh sb="89" eb="91">
      <t>ケッサイ</t>
    </rPh>
    <rPh sb="94" eb="96">
      <t>ホウジン</t>
    </rPh>
    <rPh sb="97" eb="100">
      <t>ジギョウシュ</t>
    </rPh>
    <rPh sb="101" eb="103">
      <t>メイギ</t>
    </rPh>
    <rPh sb="108" eb="110">
      <t>シハラ</t>
    </rPh>
    <phoneticPr fontId="1"/>
  </si>
  <si>
    <r>
      <t>＜現金払いの場合＞　</t>
    </r>
    <r>
      <rPr>
        <u/>
        <sz val="9"/>
        <rFont val="ＭＳ 明朝"/>
        <family val="1"/>
        <charset val="128"/>
      </rPr>
      <t>※原則不可</t>
    </r>
    <r>
      <rPr>
        <sz val="9"/>
        <rFont val="ＭＳ 明朝"/>
        <family val="1"/>
        <charset val="128"/>
      </rPr>
      <t xml:space="preserve">
受験者個人が支払った資格取得受験料などに限り、やむを得ず現金払いを行った場合等は、</t>
    </r>
    <r>
      <rPr>
        <u/>
        <sz val="9"/>
        <rFont val="ＭＳ 明朝"/>
        <family val="1"/>
        <charset val="128"/>
      </rPr>
      <t>領収書及び会社等が負担したことが分かる帳簿等</t>
    </r>
    <r>
      <rPr>
        <sz val="9"/>
        <rFont val="ＭＳ 明朝"/>
        <family val="1"/>
        <charset val="128"/>
      </rPr>
      <t>を添付</t>
    </r>
    <rPh sb="1" eb="3">
      <t>ゲンキン</t>
    </rPh>
    <rPh sb="3" eb="4">
      <t>バラ</t>
    </rPh>
    <rPh sb="6" eb="8">
      <t>バアイ</t>
    </rPh>
    <rPh sb="11" eb="15">
      <t>ゲンソクフカ</t>
    </rPh>
    <rPh sb="16" eb="19">
      <t>ジュケンシャ</t>
    </rPh>
    <rPh sb="19" eb="21">
      <t>コジン</t>
    </rPh>
    <rPh sb="22" eb="24">
      <t>シハラ</t>
    </rPh>
    <rPh sb="26" eb="30">
      <t>シカクシュトク</t>
    </rPh>
    <rPh sb="30" eb="33">
      <t>ジュケンリョウ</t>
    </rPh>
    <rPh sb="36" eb="37">
      <t>カギ</t>
    </rPh>
    <rPh sb="42" eb="43">
      <t>エ</t>
    </rPh>
    <rPh sb="44" eb="47">
      <t>ゲンキンバラ</t>
    </rPh>
    <rPh sb="49" eb="50">
      <t>オコナ</t>
    </rPh>
    <rPh sb="52" eb="54">
      <t>バアイ</t>
    </rPh>
    <rPh sb="54" eb="55">
      <t>トウ</t>
    </rPh>
    <rPh sb="57" eb="59">
      <t>リョウシュウ</t>
    </rPh>
    <rPh sb="59" eb="60">
      <t>ショ</t>
    </rPh>
    <rPh sb="60" eb="61">
      <t>オヨ</t>
    </rPh>
    <rPh sb="62" eb="64">
      <t>カイシャ</t>
    </rPh>
    <rPh sb="64" eb="65">
      <t>トウ</t>
    </rPh>
    <rPh sb="66" eb="68">
      <t>フタン</t>
    </rPh>
    <rPh sb="73" eb="74">
      <t>ワ</t>
    </rPh>
    <rPh sb="76" eb="78">
      <t>チョウボ</t>
    </rPh>
    <rPh sb="78" eb="79">
      <t>トウ</t>
    </rPh>
    <rPh sb="80" eb="82">
      <t>テンプ</t>
    </rPh>
    <phoneticPr fontId="1"/>
  </si>
  <si>
    <t>経営改善に向けた取組</t>
    <rPh sb="0" eb="4">
      <t>ケイエイカイゼン</t>
    </rPh>
    <rPh sb="5" eb="6">
      <t>ム</t>
    </rPh>
    <rPh sb="8" eb="10">
      <t>トリクミ</t>
    </rPh>
    <phoneticPr fontId="1"/>
  </si>
  <si>
    <t>取得にあたり検査を行う場合、取得年月日は検収年月日を記載のこと。</t>
    <rPh sb="0" eb="2">
      <t>シュトク</t>
    </rPh>
    <rPh sb="6" eb="8">
      <t>ケンサ</t>
    </rPh>
    <rPh sb="9" eb="10">
      <t>オコナ</t>
    </rPh>
    <rPh sb="11" eb="13">
      <t>バアイ</t>
    </rPh>
    <rPh sb="14" eb="19">
      <t>シュトクネンガッピ</t>
    </rPh>
    <rPh sb="20" eb="22">
      <t>ケンシュウ</t>
    </rPh>
    <rPh sb="22" eb="25">
      <t>ネンガッピ</t>
    </rPh>
    <rPh sb="26" eb="28">
      <t>キサイ</t>
    </rPh>
    <phoneticPr fontId="1"/>
  </si>
  <si>
    <r>
      <t>＜銀行振込の場合＞
・振込明細書、振込受付書、利用明細書、ネットバンキング</t>
    </r>
    <r>
      <rPr>
        <u/>
        <sz val="9"/>
        <rFont val="ＭＳ 明朝"/>
        <family val="1"/>
        <charset val="128"/>
      </rPr>
      <t>取引完了画面</t>
    </r>
    <r>
      <rPr>
        <sz val="9"/>
        <rFont val="ＭＳ 明朝"/>
        <family val="1"/>
        <charset val="128"/>
      </rPr>
      <t xml:space="preserve">等の取引記録
・振込に用いた口座情報が記載されたもの（通帳表紙等）と当該取引が記載されたページ
</t>
    </r>
    <r>
      <rPr>
        <sz val="8"/>
        <rFont val="ＭＳ 明朝"/>
        <family val="1"/>
        <charset val="128"/>
      </rPr>
      <t>　※法人の場合は法人名義、個人事業主の場合は事業主本人名義の口座
　※支払日、口座情報（金融機関名、口座番号、口座名義人）、支払先、支払金額が分かること
　※まとめ払い等購入金額と引落金額が合わない場合は、合算が証明できる請求書等を添付すること</t>
    </r>
    <rPh sb="1" eb="5">
      <t>ギンコウフリコミ</t>
    </rPh>
    <rPh sb="6" eb="8">
      <t>バアイ</t>
    </rPh>
    <rPh sb="11" eb="13">
      <t>フリコミ</t>
    </rPh>
    <rPh sb="13" eb="16">
      <t>メイサイショ</t>
    </rPh>
    <rPh sb="17" eb="19">
      <t>フリコミ</t>
    </rPh>
    <rPh sb="19" eb="21">
      <t>ウケツケ</t>
    </rPh>
    <rPh sb="21" eb="22">
      <t>ショ</t>
    </rPh>
    <rPh sb="23" eb="25">
      <t>リヨウ</t>
    </rPh>
    <rPh sb="25" eb="28">
      <t>メイサイショ</t>
    </rPh>
    <rPh sb="37" eb="39">
      <t>トリヒキ</t>
    </rPh>
    <rPh sb="39" eb="41">
      <t>カンリョウ</t>
    </rPh>
    <rPh sb="41" eb="43">
      <t>ガメン</t>
    </rPh>
    <rPh sb="43" eb="44">
      <t>トウ</t>
    </rPh>
    <rPh sb="45" eb="49">
      <t>トリヒキキロク</t>
    </rPh>
    <rPh sb="51" eb="53">
      <t>フリコミ</t>
    </rPh>
    <rPh sb="54" eb="55">
      <t>モチ</t>
    </rPh>
    <rPh sb="57" eb="59">
      <t>コウザ</t>
    </rPh>
    <rPh sb="59" eb="61">
      <t>ジョウホウ</t>
    </rPh>
    <rPh sb="62" eb="64">
      <t>キサイ</t>
    </rPh>
    <rPh sb="70" eb="72">
      <t>ツウチョウ</t>
    </rPh>
    <rPh sb="72" eb="74">
      <t>ヒョウシ</t>
    </rPh>
    <rPh sb="74" eb="75">
      <t>トウ</t>
    </rPh>
    <rPh sb="77" eb="79">
      <t>トウガイ</t>
    </rPh>
    <rPh sb="79" eb="81">
      <t>トリヒキ</t>
    </rPh>
    <rPh sb="82" eb="84">
      <t>キサイ</t>
    </rPh>
    <rPh sb="93" eb="95">
      <t>ホウジン</t>
    </rPh>
    <rPh sb="96" eb="98">
      <t>バアイ</t>
    </rPh>
    <rPh sb="99" eb="103">
      <t>ホウジンメイギ</t>
    </rPh>
    <rPh sb="104" eb="109">
      <t>コジンジギョウシュ</t>
    </rPh>
    <rPh sb="110" eb="112">
      <t>バアイ</t>
    </rPh>
    <rPh sb="113" eb="116">
      <t>ジギョウシュ</t>
    </rPh>
    <rPh sb="116" eb="120">
      <t>ホンニンメイギ</t>
    </rPh>
    <rPh sb="121" eb="123">
      <t>コウザ</t>
    </rPh>
    <rPh sb="126" eb="129">
      <t>シハライビ</t>
    </rPh>
    <rPh sb="130" eb="132">
      <t>コウザ</t>
    </rPh>
    <rPh sb="132" eb="134">
      <t>ジョウホウ</t>
    </rPh>
    <rPh sb="135" eb="139">
      <t>キンユウキカン</t>
    </rPh>
    <rPh sb="139" eb="140">
      <t>メイ</t>
    </rPh>
    <rPh sb="141" eb="145">
      <t>コウザバンゴウ</t>
    </rPh>
    <rPh sb="146" eb="148">
      <t>コウザ</t>
    </rPh>
    <rPh sb="148" eb="151">
      <t>メイギニン</t>
    </rPh>
    <rPh sb="153" eb="156">
      <t>シハライサキ</t>
    </rPh>
    <rPh sb="157" eb="159">
      <t>シハライ</t>
    </rPh>
    <rPh sb="159" eb="161">
      <t>キンガク</t>
    </rPh>
    <rPh sb="162" eb="163">
      <t>ワ</t>
    </rPh>
    <rPh sb="173" eb="174">
      <t>バラ</t>
    </rPh>
    <rPh sb="175" eb="176">
      <t>トウ</t>
    </rPh>
    <rPh sb="176" eb="180">
      <t>コウニュウキンガク</t>
    </rPh>
    <rPh sb="181" eb="183">
      <t>ヒキオトシ</t>
    </rPh>
    <rPh sb="183" eb="185">
      <t>キンガク</t>
    </rPh>
    <rPh sb="186" eb="187">
      <t>ア</t>
    </rPh>
    <rPh sb="190" eb="192">
      <t>バアイ</t>
    </rPh>
    <rPh sb="194" eb="196">
      <t>ガッサン</t>
    </rPh>
    <rPh sb="197" eb="199">
      <t>ショウメイ</t>
    </rPh>
    <rPh sb="202" eb="206">
      <t>セイキュウショトウ</t>
    </rPh>
    <rPh sb="207" eb="209">
      <t>テンプ</t>
    </rPh>
    <phoneticPr fontId="1"/>
  </si>
  <si>
    <t>純資産の部がマイナスとなっている原因</t>
    <rPh sb="0" eb="3">
      <t>ジュンシサン</t>
    </rPh>
    <rPh sb="4" eb="5">
      <t>ブ</t>
    </rPh>
    <rPh sb="16" eb="18">
      <t>ゲンイン</t>
    </rPh>
    <phoneticPr fontId="1"/>
  </si>
  <si>
    <t>　３．</t>
    <phoneticPr fontId="1"/>
  </si>
  <si>
    <t>実施内容</t>
    <rPh sb="0" eb="4">
      <t>ジッシナイヨウ</t>
    </rPh>
    <phoneticPr fontId="1"/>
  </si>
  <si>
    <t>役務サービス
コンサルティング</t>
    <rPh sb="0" eb="2">
      <t>エキム</t>
    </rPh>
    <phoneticPr fontId="1"/>
  </si>
  <si>
    <t>①+②+③+④=⑤</t>
    <phoneticPr fontId="1"/>
  </si>
  <si>
    <t>①+②+③+④=</t>
    <phoneticPr fontId="1"/>
  </si>
  <si>
    <t>役務又は
コンサル</t>
    <rPh sb="0" eb="2">
      <t>エキム</t>
    </rPh>
    <rPh sb="2" eb="3">
      <t>マタ</t>
    </rPh>
    <phoneticPr fontId="1"/>
  </si>
  <si>
    <t>提供事業者</t>
    <rPh sb="0" eb="2">
      <t>テイキョウ</t>
    </rPh>
    <rPh sb="2" eb="5">
      <t>ジギョウシャ</t>
    </rPh>
    <phoneticPr fontId="1"/>
  </si>
  <si>
    <t>導入先事業者</t>
    <rPh sb="0" eb="2">
      <t>ドウニュウ</t>
    </rPh>
    <rPh sb="2" eb="3">
      <t>サキ</t>
    </rPh>
    <rPh sb="3" eb="6">
      <t>ジギョウシャ</t>
    </rPh>
    <phoneticPr fontId="1"/>
  </si>
  <si>
    <t>担当者
電話番号</t>
    <rPh sb="0" eb="3">
      <t>タントウシャ</t>
    </rPh>
    <rPh sb="4" eb="6">
      <t>デンワ</t>
    </rPh>
    <rPh sb="6" eb="8">
      <t>バンゴウ</t>
    </rPh>
    <phoneticPr fontId="1"/>
  </si>
  <si>
    <t>経営状況に関する説明書</t>
    <rPh sb="0" eb="2">
      <t>ケイエイ</t>
    </rPh>
    <rPh sb="2" eb="4">
      <t>ジョウキョウ</t>
    </rPh>
    <rPh sb="5" eb="6">
      <t>カン</t>
    </rPh>
    <rPh sb="8" eb="11">
      <t>セツメイショ</t>
    </rPh>
    <phoneticPr fontId="1"/>
  </si>
  <si>
    <t>　直近事業年度における貸借対照表の純資産の部の合計がマイナスとなっていることについて、</t>
    <rPh sb="1" eb="3">
      <t>チョッキン</t>
    </rPh>
    <rPh sb="3" eb="5">
      <t>ジギョウ</t>
    </rPh>
    <rPh sb="5" eb="7">
      <t>ネンド</t>
    </rPh>
    <rPh sb="11" eb="16">
      <t>タイシャクタイショウヒョウ</t>
    </rPh>
    <rPh sb="17" eb="20">
      <t>ジュンシサン</t>
    </rPh>
    <rPh sb="21" eb="22">
      <t>ブ</t>
    </rPh>
    <rPh sb="23" eb="25">
      <t>ゴウケイ</t>
    </rPh>
    <phoneticPr fontId="1"/>
  </si>
  <si>
    <t>その原因と経営改善に向けた取組は以下のとおりです。</t>
    <rPh sb="2" eb="4">
      <t>ゲンイン</t>
    </rPh>
    <rPh sb="5" eb="7">
      <t>ケイエイ</t>
    </rPh>
    <rPh sb="7" eb="9">
      <t>カイゼン</t>
    </rPh>
    <rPh sb="10" eb="11">
      <t>ム</t>
    </rPh>
    <rPh sb="13" eb="15">
      <t>トリクミ</t>
    </rPh>
    <phoneticPr fontId="1"/>
  </si>
  <si>
    <t>※補助対象として記載する講座は、1つの講座の時間数が10時間
　以上（休憩時間除く）かつ人材育成費用2万円（消費税除く）
　以上の講座に限る</t>
    <phoneticPr fontId="1"/>
  </si>
  <si>
    <t>経営状況の関する説明書（直近事業年度の貸借対照表が債務超過（純資産がマイナス））の場合のみ</t>
    <rPh sb="0" eb="4">
      <t>ケイエイジョウキョウ</t>
    </rPh>
    <rPh sb="5" eb="6">
      <t>カン</t>
    </rPh>
    <rPh sb="8" eb="11">
      <t>セツメイショ</t>
    </rPh>
    <rPh sb="12" eb="14">
      <t>チョッキン</t>
    </rPh>
    <rPh sb="14" eb="18">
      <t>ジギョウネンド</t>
    </rPh>
    <rPh sb="19" eb="24">
      <t>タイシャクタイショウヒョウ</t>
    </rPh>
    <rPh sb="25" eb="29">
      <t>サイムチョウカ</t>
    </rPh>
    <rPh sb="30" eb="33">
      <t>ジュンシサン</t>
    </rPh>
    <rPh sb="41" eb="43">
      <t>バアイ</t>
    </rPh>
    <phoneticPr fontId="1"/>
  </si>
  <si>
    <t>⑬</t>
    <phoneticPr fontId="1"/>
  </si>
  <si>
    <t>令和８年度長崎県デジタル力向上支援事業費補助金交付請求書</t>
    <rPh sb="23" eb="28">
      <t>コウフセイキュウショ</t>
    </rPh>
    <phoneticPr fontId="1"/>
  </si>
  <si>
    <t>令和８年度長崎県デジタル力向上支援事業費補助金実績報告書</t>
    <rPh sb="23" eb="28">
      <t>ジッセキホウコクショ</t>
    </rPh>
    <phoneticPr fontId="1"/>
  </si>
  <si>
    <t>令和８年度長崎県デジタル力向上支援事業費補助金交付申請書</t>
    <rPh sb="0" eb="2">
      <t>レイワ</t>
    </rPh>
    <rPh sb="3" eb="5">
      <t>ネンド</t>
    </rPh>
    <rPh sb="5" eb="8">
      <t>ナガサキケン</t>
    </rPh>
    <rPh sb="12" eb="15">
      <t>リョクコウジョウ</t>
    </rPh>
    <rPh sb="15" eb="20">
      <t>シエンジギョウヒ</t>
    </rPh>
    <rPh sb="20" eb="23">
      <t>ホジョキン</t>
    </rPh>
    <rPh sb="23" eb="28">
      <t>コウフシンセイショ</t>
    </rPh>
    <phoneticPr fontId="1"/>
  </si>
  <si>
    <t>令和８年度長崎県デジタル力向上支援事業費補助金実施状況報告書</t>
    <rPh sb="0" eb="2">
      <t>レイワ</t>
    </rPh>
    <rPh sb="3" eb="5">
      <t>ネンド</t>
    </rPh>
    <rPh sb="5" eb="8">
      <t>ナガサキケン</t>
    </rPh>
    <rPh sb="12" eb="15">
      <t>リョクコウジョウ</t>
    </rPh>
    <rPh sb="15" eb="20">
      <t>シエンジギョウヒ</t>
    </rPh>
    <rPh sb="20" eb="23">
      <t>ホジョキン</t>
    </rPh>
    <rPh sb="23" eb="30">
      <t>ジッシジョウキョウホウコクショ</t>
    </rPh>
    <phoneticPr fontId="1"/>
  </si>
  <si>
    <t>令和８年度長崎県デジタル力向上支援事業費補助金に係る</t>
    <phoneticPr fontId="1"/>
  </si>
  <si>
    <t>⑭</t>
    <phoneticPr fontId="1"/>
  </si>
  <si>
    <t>サービス提供者から提出された業務完了報告書、指導日誌など</t>
    <rPh sb="4" eb="7">
      <t>テイキョウシャ</t>
    </rPh>
    <rPh sb="9" eb="11">
      <t>テイシュツ</t>
    </rPh>
    <rPh sb="14" eb="16">
      <t>ギョウム</t>
    </rPh>
    <rPh sb="16" eb="21">
      <t>カンリョウホウコクショ</t>
    </rPh>
    <rPh sb="22" eb="26">
      <t>シドウニッシ</t>
    </rPh>
    <phoneticPr fontId="1"/>
  </si>
  <si>
    <t>⑥-4　役務サービス、コンサルティング業務が完了したことがわかる書類の写し（実施した場合）</t>
    <rPh sb="4" eb="6">
      <t>エキム</t>
    </rPh>
    <rPh sb="19" eb="21">
      <t>ギョウム</t>
    </rPh>
    <rPh sb="22" eb="24">
      <t>カンリョウ</t>
    </rPh>
    <rPh sb="32" eb="34">
      <t>ショルイ</t>
    </rPh>
    <rPh sb="35" eb="36">
      <t>ウツ</t>
    </rPh>
    <rPh sb="38" eb="40">
      <t>ジッシ</t>
    </rPh>
    <rPh sb="42" eb="44">
      <t>バアイ</t>
    </rPh>
    <phoneticPr fontId="1"/>
  </si>
  <si>
    <t>⑥-7　導入機器等の写真</t>
    <rPh sb="4" eb="9">
      <t>ドウニュウキキトウ</t>
    </rPh>
    <rPh sb="10" eb="12">
      <t>シャシン</t>
    </rPh>
    <phoneticPr fontId="1"/>
  </si>
  <si>
    <r>
      <t>　本補助金</t>
    </r>
    <r>
      <rPr>
        <vertAlign val="superscript"/>
        <sz val="9"/>
        <color theme="1"/>
        <rFont val="ＭＳ 明朝"/>
        <family val="1"/>
        <charset val="128"/>
      </rPr>
      <t>注5</t>
    </r>
    <rPh sb="1" eb="2">
      <t>ホン</t>
    </rPh>
    <rPh sb="2" eb="5">
      <t>ホジョキン</t>
    </rPh>
    <rPh sb="5" eb="6">
      <t>チュウ</t>
    </rPh>
    <phoneticPr fontId="1"/>
  </si>
  <si>
    <r>
      <t>金額</t>
    </r>
    <r>
      <rPr>
        <vertAlign val="superscript"/>
        <sz val="9"/>
        <color theme="1"/>
        <rFont val="ＭＳ 明朝"/>
        <family val="1"/>
        <charset val="128"/>
      </rPr>
      <t>注6</t>
    </r>
    <rPh sb="0" eb="2">
      <t>キンガク</t>
    </rPh>
    <rPh sb="2" eb="3">
      <t>チュウ</t>
    </rPh>
    <phoneticPr fontId="1"/>
  </si>
  <si>
    <r>
      <t>合計</t>
    </r>
    <r>
      <rPr>
        <vertAlign val="superscript"/>
        <sz val="9"/>
        <color theme="1"/>
        <rFont val="ＭＳ 明朝"/>
        <family val="1"/>
        <charset val="128"/>
      </rPr>
      <t>注7</t>
    </r>
    <rPh sb="0" eb="2">
      <t>ゴウケイ</t>
    </rPh>
    <rPh sb="2" eb="3">
      <t>チュウ</t>
    </rPh>
    <phoneticPr fontId="1"/>
  </si>
  <si>
    <t>①+②=⑧</t>
    <phoneticPr fontId="1"/>
  </si>
  <si>
    <t>合格を証するもの。不合格の場合は添付不要。</t>
    <rPh sb="0" eb="2">
      <t>ゴウカク</t>
    </rPh>
    <rPh sb="3" eb="4">
      <t>ショウ</t>
    </rPh>
    <rPh sb="9" eb="12">
      <t>フゴウカク</t>
    </rPh>
    <rPh sb="13" eb="15">
      <t>バアイ</t>
    </rPh>
    <rPh sb="16" eb="18">
      <t>テンプ</t>
    </rPh>
    <rPh sb="18" eb="20">
      <t>フヨウ</t>
    </rPh>
    <phoneticPr fontId="1"/>
  </si>
  <si>
    <t>注6</t>
    <rPh sb="0" eb="1">
      <t>チュウ</t>
    </rPh>
    <phoneticPr fontId="1"/>
  </si>
  <si>
    <t>注7</t>
    <rPh sb="0" eb="1">
      <t>チュウ</t>
    </rPh>
    <phoneticPr fontId="1"/>
  </si>
  <si>
    <r>
      <rPr>
        <u/>
        <sz val="9"/>
        <rFont val="ＭＳ 明朝"/>
        <family val="1"/>
        <charset val="128"/>
      </rPr>
      <t>※受検する場合のみ</t>
    </r>
    <r>
      <rPr>
        <sz val="9"/>
        <rFont val="ＭＳ 明朝"/>
        <family val="1"/>
        <charset val="128"/>
      </rPr>
      <t xml:space="preserve">
資格取得試験の内容が分かる資料（認定者、資格の内容、受検方法・場所・日時、受検料などが分かるもの）</t>
    </r>
    <rPh sb="1" eb="3">
      <t>ジュケン</t>
    </rPh>
    <rPh sb="5" eb="7">
      <t>バアイ</t>
    </rPh>
    <rPh sb="10" eb="16">
      <t>シカクシュトクシケン</t>
    </rPh>
    <rPh sb="17" eb="19">
      <t>ナイヨウ</t>
    </rPh>
    <rPh sb="20" eb="21">
      <t>ワ</t>
    </rPh>
    <rPh sb="23" eb="25">
      <t>シリョウ</t>
    </rPh>
    <rPh sb="26" eb="29">
      <t>ニンテイシャ</t>
    </rPh>
    <rPh sb="30" eb="32">
      <t>シカク</t>
    </rPh>
    <rPh sb="33" eb="35">
      <t>ナイヨウ</t>
    </rPh>
    <rPh sb="36" eb="38">
      <t>ジュケン</t>
    </rPh>
    <rPh sb="38" eb="40">
      <t>ホウホウ</t>
    </rPh>
    <rPh sb="41" eb="43">
      <t>バショ</t>
    </rPh>
    <rPh sb="44" eb="46">
      <t>ニチジ</t>
    </rPh>
    <rPh sb="47" eb="49">
      <t>ジュケン</t>
    </rPh>
    <rPh sb="49" eb="50">
      <t>リョウ</t>
    </rPh>
    <rPh sb="53" eb="54">
      <t>ワ</t>
    </rPh>
    <phoneticPr fontId="1"/>
  </si>
  <si>
    <t>支援機関等のコンサルティングを受ける場合は提案書及び積算根拠が明らかな見積書の写し</t>
    <rPh sb="0" eb="5">
      <t>シエンキカントウ</t>
    </rPh>
    <rPh sb="15" eb="16">
      <t>ウ</t>
    </rPh>
    <rPh sb="18" eb="20">
      <t>バアイ</t>
    </rPh>
    <rPh sb="21" eb="24">
      <t>テイアンショ</t>
    </rPh>
    <rPh sb="24" eb="25">
      <t>オヨ</t>
    </rPh>
    <rPh sb="26" eb="30">
      <t>セキサンコンキョ</t>
    </rPh>
    <rPh sb="31" eb="32">
      <t>アキ</t>
    </rPh>
    <rPh sb="35" eb="38">
      <t>ミツモリショ</t>
    </rPh>
    <rPh sb="39" eb="40">
      <t>ウツ</t>
    </rPh>
    <phoneticPr fontId="1"/>
  </si>
  <si>
    <r>
      <t xml:space="preserve"> ３．支援機関等</t>
    </r>
    <r>
      <rPr>
        <sz val="8"/>
        <rFont val="ＭＳ 明朝"/>
        <family val="1"/>
        <charset val="128"/>
      </rPr>
      <t>※</t>
    </r>
    <r>
      <rPr>
        <sz val="11"/>
        <rFont val="ＭＳ 明朝"/>
        <family val="1"/>
        <charset val="128"/>
      </rPr>
      <t>の支援</t>
    </r>
    <r>
      <rPr>
        <sz val="8"/>
        <rFont val="ＭＳ 明朝"/>
        <family val="1"/>
        <charset val="128"/>
      </rPr>
      <t>（※認定経営革新等支援機関、ITコーディネータ）</t>
    </r>
    <rPh sb="3" eb="7">
      <t>シエンキカン</t>
    </rPh>
    <rPh sb="7" eb="8">
      <t>トウ</t>
    </rPh>
    <rPh sb="10" eb="12">
      <t>シエン</t>
    </rPh>
    <rPh sb="14" eb="16">
      <t>ニンテイ</t>
    </rPh>
    <rPh sb="16" eb="20">
      <t>ケイエイカクシン</t>
    </rPh>
    <rPh sb="20" eb="21">
      <t>トウ</t>
    </rPh>
    <rPh sb="21" eb="25">
      <t>シエンキカン</t>
    </rPh>
    <phoneticPr fontId="1"/>
  </si>
  <si>
    <t>支援機関等名称</t>
    <rPh sb="0" eb="4">
      <t>シエンキカン</t>
    </rPh>
    <rPh sb="4" eb="5">
      <t>トウ</t>
    </rPh>
    <rPh sb="5" eb="7">
      <t>メイショウ</t>
    </rPh>
    <phoneticPr fontId="1"/>
  </si>
  <si>
    <t>認定支援機関ＩＤ又は
ＩＴＣ認定番号</t>
    <rPh sb="0" eb="2">
      <t>ニンテイ</t>
    </rPh>
    <rPh sb="2" eb="4">
      <t>シエン</t>
    </rPh>
    <rPh sb="4" eb="6">
      <t>キカン</t>
    </rPh>
    <rPh sb="8" eb="9">
      <t>マタ</t>
    </rPh>
    <rPh sb="14" eb="18">
      <t>ニンテイバンゴウ</t>
    </rPh>
    <phoneticPr fontId="1"/>
  </si>
  <si>
    <t>支援機関等
による確認</t>
    <rPh sb="0" eb="2">
      <t>シエン</t>
    </rPh>
    <rPh sb="2" eb="4">
      <t>キカン</t>
    </rPh>
    <rPh sb="4" eb="5">
      <t>トウ</t>
    </rPh>
    <rPh sb="9" eb="11">
      <t>カクニン</t>
    </rPh>
    <phoneticPr fontId="1"/>
  </si>
  <si>
    <t>講座提供事業者</t>
    <rPh sb="0" eb="4">
      <t>コウザテイキョウ</t>
    </rPh>
    <rPh sb="4" eb="6">
      <t>ジギョウ</t>
    </rPh>
    <rPh sb="6" eb="7">
      <t>シャ</t>
    </rPh>
    <phoneticPr fontId="1"/>
  </si>
  <si>
    <r>
      <t xml:space="preserve"> ４．導入に係る役務サービス</t>
    </r>
    <r>
      <rPr>
        <sz val="6"/>
        <rFont val="ＭＳ 明朝"/>
        <family val="1"/>
        <charset val="128"/>
      </rPr>
      <t>注3</t>
    </r>
    <r>
      <rPr>
        <sz val="11"/>
        <rFont val="ＭＳ 明朝"/>
        <family val="1"/>
        <charset val="128"/>
      </rPr>
      <t>、コンサルティング</t>
    </r>
    <r>
      <rPr>
        <sz val="6"/>
        <rFont val="ＭＳ 明朝"/>
        <family val="1"/>
        <charset val="128"/>
      </rPr>
      <t>注4</t>
    </r>
    <r>
      <rPr>
        <sz val="11"/>
        <rFont val="ＭＳ 明朝"/>
        <family val="1"/>
        <charset val="128"/>
      </rPr>
      <t>（受ける</t>
    </r>
    <r>
      <rPr>
        <u/>
        <sz val="11"/>
        <rFont val="ＭＳ 明朝"/>
        <family val="1"/>
        <charset val="128"/>
      </rPr>
      <t>場合のみ</t>
    </r>
    <r>
      <rPr>
        <sz val="11"/>
        <rFont val="ＭＳ 明朝"/>
        <family val="1"/>
        <charset val="128"/>
      </rPr>
      <t>）</t>
    </r>
    <rPh sb="3" eb="5">
      <t>ドウニュウ</t>
    </rPh>
    <rPh sb="6" eb="7">
      <t>カカ</t>
    </rPh>
    <rPh sb="8" eb="10">
      <t>エキム</t>
    </rPh>
    <rPh sb="25" eb="26">
      <t>チュウ</t>
    </rPh>
    <rPh sb="28" eb="29">
      <t>ウ</t>
    </rPh>
    <rPh sb="31" eb="33">
      <t>バアイ</t>
    </rPh>
    <phoneticPr fontId="1"/>
  </si>
  <si>
    <r>
      <t>サービス費用</t>
    </r>
    <r>
      <rPr>
        <sz val="6"/>
        <rFont val="ＭＳ 明朝"/>
        <family val="1"/>
        <charset val="128"/>
      </rPr>
      <t xml:space="preserve">注2
</t>
    </r>
    <r>
      <rPr>
        <sz val="9"/>
        <rFont val="ＭＳ 明朝"/>
        <family val="1"/>
        <charset val="128"/>
      </rPr>
      <t>（円）</t>
    </r>
    <rPh sb="4" eb="6">
      <t>ヒヨウ</t>
    </rPh>
    <rPh sb="6" eb="7">
      <t>チュウ</t>
    </rPh>
    <rPh sb="10" eb="11">
      <t>エン</t>
    </rPh>
    <phoneticPr fontId="1"/>
  </si>
  <si>
    <r>
      <t>主な債務の状況</t>
    </r>
    <r>
      <rPr>
        <b/>
        <sz val="9"/>
        <rFont val="ＭＳ 明朝"/>
        <family val="1"/>
        <charset val="128"/>
      </rPr>
      <t>（借入先ごとに、借入残高と借入条件（利率、借入期間等）を記載）</t>
    </r>
    <rPh sb="0" eb="1">
      <t>オモ</t>
    </rPh>
    <rPh sb="2" eb="4">
      <t>サイム</t>
    </rPh>
    <rPh sb="5" eb="7">
      <t>ジョウキョウ</t>
    </rPh>
    <rPh sb="8" eb="11">
      <t>カリイレサキ</t>
    </rPh>
    <rPh sb="15" eb="17">
      <t>カリイレ</t>
    </rPh>
    <rPh sb="17" eb="19">
      <t>ザンダカ</t>
    </rPh>
    <rPh sb="20" eb="24">
      <t>カリイレジョウケン</t>
    </rPh>
    <rPh sb="25" eb="27">
      <t>リリツ</t>
    </rPh>
    <rPh sb="28" eb="32">
      <t>カリイレキカン</t>
    </rPh>
    <rPh sb="32" eb="33">
      <t>トウ</t>
    </rPh>
    <rPh sb="35" eb="37">
      <t>キサイ</t>
    </rPh>
    <phoneticPr fontId="1"/>
  </si>
  <si>
    <r>
      <t>証拠帳票類の写し（</t>
    </r>
    <r>
      <rPr>
        <u/>
        <sz val="9"/>
        <rFont val="ＭＳ 明朝"/>
        <family val="1"/>
        <charset val="128"/>
      </rPr>
      <t>原本は必要ありません</t>
    </r>
    <r>
      <rPr>
        <sz val="9"/>
        <rFont val="ＭＳ 明朝"/>
        <family val="1"/>
        <charset val="128"/>
      </rPr>
      <t>）</t>
    </r>
    <rPh sb="0" eb="5">
      <t>ショウコチョウヒョウルイ</t>
    </rPh>
    <rPh sb="6" eb="7">
      <t>ウツ</t>
    </rPh>
    <rPh sb="9" eb="11">
      <t>ゲンポン</t>
    </rPh>
    <rPh sb="12" eb="14">
      <t>ヒツヨウ</t>
    </rPh>
    <phoneticPr fontId="1"/>
  </si>
  <si>
    <t>④-1　講座受講申込書類の写し</t>
    <rPh sb="13" eb="14">
      <t>ウツ</t>
    </rPh>
    <phoneticPr fontId="1"/>
  </si>
  <si>
    <t>④-2　請求書の写し</t>
    <rPh sb="4" eb="7">
      <t>セイキュウショ</t>
    </rPh>
    <rPh sb="8" eb="9">
      <t>ウツ</t>
    </rPh>
    <phoneticPr fontId="1"/>
  </si>
  <si>
    <r>
      <t>④-3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</si>
  <si>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r>
      <t>④-4　修了証、受講証明書等（</t>
    </r>
    <r>
      <rPr>
        <u/>
        <sz val="9"/>
        <rFont val="ＭＳ 明朝"/>
        <family val="1"/>
        <charset val="128"/>
      </rPr>
      <t>必須</t>
    </r>
    <r>
      <rPr>
        <sz val="9"/>
        <rFont val="ＭＳ 明朝"/>
        <family val="1"/>
        <charset val="128"/>
      </rPr>
      <t>）の写し</t>
    </r>
    <rPh sb="4" eb="7">
      <t>シュウリョウショウ</t>
    </rPh>
    <rPh sb="8" eb="13">
      <t>ジュコウショウメイショ</t>
    </rPh>
    <rPh sb="13" eb="14">
      <t>トウ</t>
    </rPh>
    <rPh sb="15" eb="17">
      <t>ヒッス</t>
    </rPh>
    <rPh sb="19" eb="20">
      <t>ウツ</t>
    </rPh>
    <phoneticPr fontId="1"/>
  </si>
  <si>
    <t>受講が完了したことが分かる書類
R8.12.31までに受講を完了することが必要</t>
    <rPh sb="0" eb="2">
      <t>ジュコウ</t>
    </rPh>
    <rPh sb="3" eb="5">
      <t>カンリョウ</t>
    </rPh>
    <rPh sb="10" eb="11">
      <t>ワ</t>
    </rPh>
    <rPh sb="13" eb="15">
      <t>ショルイ</t>
    </rPh>
    <rPh sb="27" eb="29">
      <t>ジュコウ</t>
    </rPh>
    <rPh sb="30" eb="32">
      <t>カンリョウ</t>
    </rPh>
    <rPh sb="37" eb="39">
      <t>ヒツヨウ</t>
    </rPh>
    <phoneticPr fontId="1"/>
  </si>
  <si>
    <t>④-5　講座の内容が分かる書類の写し</t>
    <rPh sb="4" eb="6">
      <t>コウザ</t>
    </rPh>
    <rPh sb="7" eb="9">
      <t>ナイヨウ</t>
    </rPh>
    <rPh sb="10" eb="11">
      <t>ワ</t>
    </rPh>
    <rPh sb="13" eb="15">
      <t>ショルイ</t>
    </rPh>
    <rPh sb="16" eb="17">
      <t>ウツ</t>
    </rPh>
    <phoneticPr fontId="1"/>
  </si>
  <si>
    <t>⑤-1　受検申込書類の写し</t>
    <rPh sb="4" eb="6">
      <t>ジュケン</t>
    </rPh>
    <rPh sb="6" eb="8">
      <t>モウシコミ</t>
    </rPh>
    <rPh sb="8" eb="10">
      <t>ショルイ</t>
    </rPh>
    <rPh sb="9" eb="10">
      <t>ルイ</t>
    </rPh>
    <rPh sb="11" eb="12">
      <t>ウツ</t>
    </rPh>
    <phoneticPr fontId="1"/>
  </si>
  <si>
    <t>⑤-2　請求書の写し</t>
    <rPh sb="4" eb="7">
      <t>セイキュウショ</t>
    </rPh>
    <rPh sb="8" eb="9">
      <t>ウツ</t>
    </rPh>
    <phoneticPr fontId="1"/>
  </si>
  <si>
    <r>
      <t>⑤-3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</si>
  <si>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t>⑤-5　合格通知等の写し</t>
    <rPh sb="4" eb="8">
      <t>ゴウカクツウチ</t>
    </rPh>
    <rPh sb="8" eb="9">
      <t>トウ</t>
    </rPh>
    <rPh sb="10" eb="11">
      <t>ウツ</t>
    </rPh>
    <phoneticPr fontId="1"/>
  </si>
  <si>
    <t>⑥-1　見積書（原則必要）の写し</t>
    <rPh sb="4" eb="7">
      <t>ミツモリショ</t>
    </rPh>
    <rPh sb="8" eb="12">
      <t>ゲンソクヒツヨウ</t>
    </rPh>
    <rPh sb="14" eb="15">
      <t>ウツ</t>
    </rPh>
    <phoneticPr fontId="1"/>
  </si>
  <si>
    <t>⑥-2　契約書又は請書（原則必要）の写し</t>
    <rPh sb="4" eb="7">
      <t>ケイヤクショ</t>
    </rPh>
    <rPh sb="7" eb="8">
      <t>マタ</t>
    </rPh>
    <rPh sb="9" eb="11">
      <t>ウケショ</t>
    </rPh>
    <rPh sb="12" eb="16">
      <t>ゲンソクヒツヨウ</t>
    </rPh>
    <rPh sb="18" eb="19">
      <t>ウツ</t>
    </rPh>
    <phoneticPr fontId="1"/>
  </si>
  <si>
    <t>⑥-3　納品書（原則必要）の写し</t>
    <rPh sb="4" eb="7">
      <t>ノウヒンショ</t>
    </rPh>
    <rPh sb="8" eb="12">
      <t>ゲンソクヒツヨウ</t>
    </rPh>
    <rPh sb="14" eb="15">
      <t>ウツ</t>
    </rPh>
    <phoneticPr fontId="1"/>
  </si>
  <si>
    <t>⑥-5　請求書（原則必要）の写し</t>
    <rPh sb="4" eb="7">
      <t>セイキュウショ</t>
    </rPh>
    <rPh sb="8" eb="12">
      <t>ゲンソクヒツヨウ</t>
    </rPh>
    <rPh sb="14" eb="15">
      <t>ウツ</t>
    </rPh>
    <phoneticPr fontId="1"/>
  </si>
  <si>
    <r>
      <t>⑥-6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</si>
  <si>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r>
      <t xml:space="preserve"> ４．導入に係る役務サービス</t>
    </r>
    <r>
      <rPr>
        <sz val="6"/>
        <rFont val="ＭＳ 明朝"/>
        <family val="1"/>
        <charset val="128"/>
      </rPr>
      <t>注3</t>
    </r>
    <r>
      <rPr>
        <sz val="11"/>
        <rFont val="ＭＳ 明朝"/>
        <family val="1"/>
        <charset val="128"/>
      </rPr>
      <t>、コンサルティング</t>
    </r>
    <r>
      <rPr>
        <sz val="6"/>
        <rFont val="ＭＳ 明朝"/>
        <family val="1"/>
        <charset val="128"/>
      </rPr>
      <t>注4</t>
    </r>
    <r>
      <rPr>
        <sz val="11"/>
        <rFont val="ＭＳ 明朝"/>
        <family val="1"/>
        <charset val="128"/>
      </rPr>
      <t>（受けた</t>
    </r>
    <r>
      <rPr>
        <u/>
        <sz val="11"/>
        <rFont val="ＭＳ 明朝"/>
        <family val="1"/>
        <charset val="128"/>
      </rPr>
      <t>場合のみ</t>
    </r>
    <r>
      <rPr>
        <sz val="11"/>
        <rFont val="ＭＳ 明朝"/>
        <family val="1"/>
        <charset val="128"/>
      </rPr>
      <t>）</t>
    </r>
    <rPh sb="3" eb="5">
      <t>ドウニュウ</t>
    </rPh>
    <rPh sb="6" eb="7">
      <t>カカ</t>
    </rPh>
    <rPh sb="8" eb="10">
      <t>エキム</t>
    </rPh>
    <rPh sb="25" eb="26">
      <t>チュウ</t>
    </rPh>
    <rPh sb="28" eb="29">
      <t>ウ</t>
    </rPh>
    <rPh sb="31" eb="33">
      <t>バアイ</t>
    </rPh>
    <phoneticPr fontId="1"/>
  </si>
  <si>
    <t>対象となる取得財産等は、1件当たりの取得価格又は効用の増加価格が50万円以上の財産とする。</t>
    <rPh sb="0" eb="2">
      <t>タイショウ</t>
    </rPh>
    <rPh sb="5" eb="10">
      <t>シュトクザイサントウ</t>
    </rPh>
    <rPh sb="13" eb="15">
      <t>ケンア</t>
    </rPh>
    <rPh sb="18" eb="22">
      <t>シュトクカカク</t>
    </rPh>
    <rPh sb="22" eb="23">
      <t>マタ</t>
    </rPh>
    <rPh sb="24" eb="26">
      <t>コウヨウ</t>
    </rPh>
    <rPh sb="27" eb="29">
      <t>ゾウカ</t>
    </rPh>
    <rPh sb="29" eb="31">
      <t>カカク</t>
    </rPh>
    <rPh sb="34" eb="38">
      <t>マンエンイジョウ</t>
    </rPh>
    <rPh sb="39" eb="41">
      <t>ザイサン</t>
    </rPh>
    <phoneticPr fontId="1"/>
  </si>
  <si>
    <t>令和</t>
    <rPh sb="0" eb="2">
      <t>レイワ</t>
    </rPh>
    <phoneticPr fontId="1"/>
  </si>
  <si>
    <t>年</t>
    <rPh sb="0" eb="1">
      <t>ネン</t>
    </rPh>
    <phoneticPr fontId="1"/>
  </si>
  <si>
    <t>月</t>
    <rPh sb="0" eb="1">
      <t>ツキ</t>
    </rPh>
    <phoneticPr fontId="1"/>
  </si>
  <si>
    <t>日</t>
    <rPh sb="0" eb="1">
      <t>ヒ</t>
    </rPh>
    <phoneticPr fontId="1"/>
  </si>
  <si>
    <t>日付け長崎県指令８経支第</t>
    <rPh sb="0" eb="1">
      <t>ヒ</t>
    </rPh>
    <rPh sb="1" eb="2">
      <t>ヅ</t>
    </rPh>
    <rPh sb="3" eb="6">
      <t>ナガサキケン</t>
    </rPh>
    <rPh sb="6" eb="8">
      <t>シレイ</t>
    </rPh>
    <rPh sb="9" eb="11">
      <t>ケイシ</t>
    </rPh>
    <rPh sb="11" eb="12">
      <t>ダイ</t>
    </rPh>
    <phoneticPr fontId="1"/>
  </si>
  <si>
    <t>号をもって交付決定の通知が</t>
    <rPh sb="0" eb="1">
      <t>ゴウ</t>
    </rPh>
    <rPh sb="5" eb="9">
      <t>コウフケッテイ</t>
    </rPh>
    <rPh sb="10" eb="12">
      <t>ツウチ</t>
    </rPh>
    <phoneticPr fontId="1"/>
  </si>
  <si>
    <t>あった上記の補助事業の内容を下記のとおり変更したいので、長崎県補助金等交付規則</t>
    <rPh sb="6" eb="8">
      <t>ホジョ</t>
    </rPh>
    <rPh sb="8" eb="10">
      <t>ジギョウ</t>
    </rPh>
    <rPh sb="11" eb="13">
      <t>ナイヨウ</t>
    </rPh>
    <rPh sb="14" eb="16">
      <t>カキ</t>
    </rPh>
    <rPh sb="20" eb="22">
      <t>ヘンコウ</t>
    </rPh>
    <rPh sb="28" eb="31">
      <t>ナガサキケン</t>
    </rPh>
    <rPh sb="31" eb="39">
      <t>ホジョキントウコウフキソク</t>
    </rPh>
    <phoneticPr fontId="1"/>
  </si>
  <si>
    <t>（昭和40年長崎県規則第16号）第11条第２項第１号の規定により申請します。</t>
    <rPh sb="23" eb="24">
      <t>ダイ</t>
    </rPh>
    <rPh sb="25" eb="26">
      <t>ゴウ</t>
    </rPh>
    <rPh sb="27" eb="29">
      <t>キテイ</t>
    </rPh>
    <rPh sb="32" eb="34">
      <t>シンセイ</t>
    </rPh>
    <phoneticPr fontId="1"/>
  </si>
  <si>
    <t>あった補助事業を下記の理由により中止（廃止）したいので、長崎県補助金等交付規則</t>
    <rPh sb="3" eb="5">
      <t>ホジョ</t>
    </rPh>
    <rPh sb="5" eb="7">
      <t>ジギョウ</t>
    </rPh>
    <rPh sb="8" eb="10">
      <t>カキ</t>
    </rPh>
    <rPh sb="11" eb="13">
      <t>リユウ</t>
    </rPh>
    <rPh sb="16" eb="18">
      <t>チュウシ</t>
    </rPh>
    <rPh sb="19" eb="21">
      <t>ハイシ</t>
    </rPh>
    <rPh sb="28" eb="31">
      <t>ナガサキケン</t>
    </rPh>
    <rPh sb="31" eb="39">
      <t>ホジョキントウコウフキソク</t>
    </rPh>
    <phoneticPr fontId="1"/>
  </si>
  <si>
    <t>（昭和40年長崎県規則第16号）第11条第２項第２号の規定により申請します。</t>
    <rPh sb="23" eb="24">
      <t>ダイ</t>
    </rPh>
    <rPh sb="25" eb="26">
      <t>ゴウ</t>
    </rPh>
    <rPh sb="27" eb="29">
      <t>キテイ</t>
    </rPh>
    <rPh sb="32" eb="34">
      <t>シンセイ</t>
    </rPh>
    <phoneticPr fontId="1"/>
  </si>
  <si>
    <t>令和</t>
    <rPh sb="0" eb="1">
      <t>レイワ</t>
    </rPh>
    <phoneticPr fontId="1"/>
  </si>
  <si>
    <t>あったデジタル力向上支援事業費補助金について、長崎県補助金等交付規則（昭和40年長崎県</t>
    <rPh sb="15" eb="17">
      <t>ホジョ</t>
    </rPh>
    <rPh sb="17" eb="18">
      <t>キン</t>
    </rPh>
    <rPh sb="23" eb="26">
      <t>ナガサキケン</t>
    </rPh>
    <rPh sb="26" eb="34">
      <t>ホジョキントウコウフキソク</t>
    </rPh>
    <rPh sb="35" eb="37">
      <t>ショウワ</t>
    </rPh>
    <rPh sb="39" eb="40">
      <t>ネン</t>
    </rPh>
    <rPh sb="40" eb="43">
      <t>ナガサキケン</t>
    </rPh>
    <phoneticPr fontId="1"/>
  </si>
  <si>
    <t>規則第16号）第13条の規定により、その実績を関係書類を添えて報告します。</t>
    <rPh sb="12" eb="14">
      <t>キテイ</t>
    </rPh>
    <rPh sb="20" eb="22">
      <t>ジッセキ</t>
    </rPh>
    <rPh sb="23" eb="27">
      <t>カンケイショルイ</t>
    </rPh>
    <rPh sb="28" eb="29">
      <t>ソ</t>
    </rPh>
    <rPh sb="31" eb="33">
      <t>ホウコク</t>
    </rPh>
    <phoneticPr fontId="1"/>
  </si>
  <si>
    <t>あった上記の補助金の実施状況について、長崎県補助金等交付規則（昭和40年長崎県規則</t>
    <rPh sb="3" eb="5">
      <t>ジョウキ</t>
    </rPh>
    <rPh sb="6" eb="9">
      <t>ホジョキン</t>
    </rPh>
    <rPh sb="10" eb="14">
      <t>ジッシジョウキョウ</t>
    </rPh>
    <rPh sb="19" eb="22">
      <t>ナガサキケン</t>
    </rPh>
    <rPh sb="22" eb="30">
      <t>ホジョキントウコウフキソク</t>
    </rPh>
    <rPh sb="31" eb="33">
      <t>ショウワ</t>
    </rPh>
    <rPh sb="35" eb="36">
      <t>ネン</t>
    </rPh>
    <rPh sb="36" eb="39">
      <t>ナガサキケン</t>
    </rPh>
    <rPh sb="39" eb="41">
      <t>キソク</t>
    </rPh>
    <phoneticPr fontId="1"/>
  </si>
  <si>
    <t>第16号）第11条第1項の規定により別紙のとおり報告します。</t>
    <rPh sb="13" eb="15">
      <t>キテイ</t>
    </rPh>
    <rPh sb="18" eb="20">
      <t>ベッシ</t>
    </rPh>
    <rPh sb="24" eb="26">
      <t>ホウコク</t>
    </rPh>
    <phoneticPr fontId="1"/>
  </si>
  <si>
    <t>1万円未満</t>
    <rPh sb="3" eb="5">
      <t>ミマン</t>
    </rPh>
    <phoneticPr fontId="1"/>
  </si>
  <si>
    <t>企業名
又は商号</t>
    <rPh sb="0" eb="3">
      <t>キギョウメイ</t>
    </rPh>
    <rPh sb="4" eb="5">
      <t>マタ</t>
    </rPh>
    <rPh sb="6" eb="8">
      <t>ショウゴウ</t>
    </rPh>
    <phoneticPr fontId="1"/>
  </si>
  <si>
    <r>
      <rPr>
        <sz val="8"/>
        <color theme="1"/>
        <rFont val="ＭＳ 明朝"/>
        <family val="1"/>
        <charset val="128"/>
      </rPr>
      <t>導入に係る役務サービス又はコンサル</t>
    </r>
    <r>
      <rPr>
        <sz val="9"/>
        <color theme="1"/>
        <rFont val="ＭＳ 明朝"/>
        <family val="1"/>
        <charset val="128"/>
      </rPr>
      <t xml:space="preserve">
別表の４のとおり</t>
    </r>
    <rPh sb="0" eb="2">
      <t>ドウニュウ</t>
    </rPh>
    <rPh sb="3" eb="4">
      <t>カカ</t>
    </rPh>
    <rPh sb="5" eb="7">
      <t>エキム</t>
    </rPh>
    <rPh sb="11" eb="12">
      <t>マタ</t>
    </rPh>
    <rPh sb="18" eb="20">
      <t>ベッピョウ</t>
    </rPh>
    <phoneticPr fontId="1"/>
  </si>
  <si>
    <t>令和５年度以降、「デジタル力向上支援事業費補助金」「宿泊施設DX人材育成等支援事業費補助金」「水産業デジタル力向上支援費補助金」「介護ロボット・ICT等活用人材育成事業補助金」「介護テクノロジー普及促進補助金」の交付を受けていない又は受ける予定がない</t>
    <rPh sb="5" eb="7">
      <t>イコウ</t>
    </rPh>
    <rPh sb="89" eb="91">
      <t>カイゴ</t>
    </rPh>
    <rPh sb="97" eb="104">
      <t>フキュウソクシンホジョキン</t>
    </rPh>
    <phoneticPr fontId="1"/>
  </si>
  <si>
    <t>ＩＴ機器やデジタルツールを導入する場合は名称、型式、金額等が分かる資料又は見積書の写し（県外から調達するもの又は県内調達でも見積１件につき３０万円以上のものは、２者以上の見積又は「選定理由書」を添付）
・パンフレット、仕様書等の写し</t>
    <rPh sb="2" eb="4">
      <t>キキ</t>
    </rPh>
    <rPh sb="13" eb="15">
      <t>ドウニュウ</t>
    </rPh>
    <rPh sb="17" eb="19">
      <t>バアイ</t>
    </rPh>
    <rPh sb="20" eb="22">
      <t>メイショウ</t>
    </rPh>
    <rPh sb="23" eb="25">
      <t>カタシキ</t>
    </rPh>
    <rPh sb="26" eb="29">
      <t>キンガクトウ</t>
    </rPh>
    <rPh sb="30" eb="31">
      <t>ワ</t>
    </rPh>
    <rPh sb="33" eb="35">
      <t>シリョウ</t>
    </rPh>
    <rPh sb="35" eb="36">
      <t>マタ</t>
    </rPh>
    <rPh sb="44" eb="46">
      <t>ケンガイ</t>
    </rPh>
    <rPh sb="48" eb="50">
      <t>チョウタツ</t>
    </rPh>
    <rPh sb="54" eb="55">
      <t>マタ</t>
    </rPh>
    <rPh sb="56" eb="58">
      <t>ケンナイ</t>
    </rPh>
    <rPh sb="58" eb="60">
      <t>チョウタツ</t>
    </rPh>
    <rPh sb="62" eb="64">
      <t>ミツモリ</t>
    </rPh>
    <rPh sb="87" eb="88">
      <t>マタ</t>
    </rPh>
    <rPh sb="90" eb="95">
      <t>センテイリユウショ</t>
    </rPh>
    <rPh sb="114" eb="115">
      <t>ウツ</t>
    </rPh>
    <phoneticPr fontId="1"/>
  </si>
  <si>
    <r>
      <t xml:space="preserve">補助事業の内容の変更承認申請書(様式第７号)及びデジタル力向上事業計画書(変更)(様式第２号)　
</t>
    </r>
    <r>
      <rPr>
        <sz val="8"/>
        <color theme="1"/>
        <rFont val="ＭＳ 明朝"/>
        <family val="1"/>
        <charset val="128"/>
      </rPr>
      <t>※ＩＴ機器等の変更の場合は見積書、相見積書、仕様書を添付すること。
【補助金額が交付決定額から減額になる場合も提出】</t>
    </r>
    <rPh sb="0" eb="2">
      <t>ホジョ</t>
    </rPh>
    <rPh sb="2" eb="4">
      <t>ジギョウ</t>
    </rPh>
    <rPh sb="5" eb="7">
      <t>ナイヨウ</t>
    </rPh>
    <rPh sb="8" eb="10">
      <t>ヘンコウ</t>
    </rPh>
    <rPh sb="10" eb="12">
      <t>ショウニン</t>
    </rPh>
    <rPh sb="12" eb="15">
      <t>シンセイショ</t>
    </rPh>
    <rPh sb="16" eb="19">
      <t>ヨウシキダイ</t>
    </rPh>
    <rPh sb="20" eb="21">
      <t>ゴウ</t>
    </rPh>
    <rPh sb="22" eb="23">
      <t>オヨ</t>
    </rPh>
    <rPh sb="28" eb="29">
      <t>リョク</t>
    </rPh>
    <rPh sb="29" eb="31">
      <t>コウジョウ</t>
    </rPh>
    <rPh sb="31" eb="33">
      <t>ジギョウ</t>
    </rPh>
    <rPh sb="33" eb="36">
      <t>ケイカクショ</t>
    </rPh>
    <rPh sb="37" eb="39">
      <t>ヘンコウ</t>
    </rPh>
    <rPh sb="41" eb="44">
      <t>ヨウシキダイ</t>
    </rPh>
    <rPh sb="45" eb="46">
      <t>ゴウ</t>
    </rPh>
    <rPh sb="52" eb="55">
      <t>キキトウ</t>
    </rPh>
    <rPh sb="56" eb="58">
      <t>ヘンコウ</t>
    </rPh>
    <rPh sb="59" eb="61">
      <t>バアイ</t>
    </rPh>
    <rPh sb="62" eb="64">
      <t>ミツモリ</t>
    </rPh>
    <rPh sb="64" eb="65">
      <t>ショ</t>
    </rPh>
    <rPh sb="66" eb="67">
      <t>アイ</t>
    </rPh>
    <rPh sb="67" eb="69">
      <t>ミツモリ</t>
    </rPh>
    <rPh sb="69" eb="70">
      <t>ショ</t>
    </rPh>
    <rPh sb="84" eb="87">
      <t>ホジョキン</t>
    </rPh>
    <rPh sb="87" eb="88">
      <t>ガク</t>
    </rPh>
    <rPh sb="89" eb="94">
      <t>コウフケッテイガク</t>
    </rPh>
    <rPh sb="96" eb="98">
      <t>ゲンガク</t>
    </rPh>
    <rPh sb="101" eb="103">
      <t>バアイ</t>
    </rPh>
    <rPh sb="104" eb="106">
      <t>テイシュツ</t>
    </rPh>
    <phoneticPr fontId="1"/>
  </si>
  <si>
    <t>・学習資料の表紙及び中身の2～3ページ、レジメ、画面コピー（オンライン講座の場
　合）、課題や問題に対する回答とその際の評価結果（動画視聴の場合）</t>
    <rPh sb="44" eb="46">
      <t>カダイ</t>
    </rPh>
    <rPh sb="47" eb="49">
      <t>モンダイ</t>
    </rPh>
    <rPh sb="50" eb="51">
      <t>タイ</t>
    </rPh>
    <rPh sb="53" eb="55">
      <t>カイトウ</t>
    </rPh>
    <rPh sb="58" eb="59">
      <t>サイ</t>
    </rPh>
    <rPh sb="60" eb="64">
      <t>ヒョウカケッカ</t>
    </rPh>
    <rPh sb="65" eb="69">
      <t>ドウガシチョウ</t>
    </rPh>
    <rPh sb="70" eb="72">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</si>
</sst>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円&quot;"/>
    <numFmt numFmtId="177" formatCode="#&quot;時間&quot;"/>
    <numFmt numFmtId="178" formatCode="#,###&quot;千円&quot;"/>
    <numFmt numFmtId="179" formatCode="00"/>
    <numFmt numFmtId="180" formatCode="0000"/>
  </numFmts>
  <fonts count="44">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8"/>
      <color theme="1"/>
      <name val="ＭＳ 明朝"/>
      <family val="1"/>
      <charset val="128"/>
    </font>
    <font>
      <sz val="6"/>
      <color theme="1"/>
      <name val="ＭＳ 明朝"/>
      <family val="1"/>
      <charset val="128"/>
    </font>
    <font>
      <sz val="9"/>
      <color theme="1"/>
      <name val="ＭＳ 明朝"/>
      <family val="1"/>
      <charset val="128"/>
    </font>
    <font>
      <u/>
      <sz val="9"/>
      <color theme="1"/>
      <name val="ＭＳ 明朝"/>
      <family val="1"/>
      <charset val="128"/>
    </font>
    <font>
      <u/>
      <sz val="11"/>
      <color theme="1"/>
      <name val="ＭＳ 明朝"/>
      <family val="1"/>
      <charset val="128"/>
    </font>
    <font>
      <sz val="11"/>
      <color theme="1"/>
      <name val="游ゴシック"/>
      <family val="2"/>
      <charset val="128"/>
      <scheme val="minor"/>
    </font>
    <font>
      <b/>
      <sz val="11"/>
      <color theme="1"/>
      <name val="ＭＳ 明朝"/>
      <family val="1"/>
      <charset val="128"/>
    </font>
    <font>
      <b/>
      <sz val="9"/>
      <color theme="1"/>
      <name val="ＭＳ 明朝"/>
      <family val="1"/>
      <charset val="128"/>
    </font>
    <font>
      <b/>
      <sz val="10"/>
      <color theme="1"/>
      <name val="ＭＳ 明朝"/>
      <family val="1"/>
      <charset val="128"/>
    </font>
    <font>
      <u/>
      <sz val="11"/>
      <color theme="10"/>
      <name val="游ゴシック"/>
      <family val="2"/>
      <charset val="128"/>
      <scheme val="minor"/>
    </font>
    <font>
      <b/>
      <sz val="9"/>
      <color rgb="FF0070C0"/>
      <name val="ＭＳ 明朝"/>
      <family val="1"/>
      <charset val="128"/>
    </font>
    <font>
      <b/>
      <sz val="11"/>
      <color rgb="FF0070C0"/>
      <name val="ＭＳ 明朝"/>
      <family val="1"/>
      <charset val="128"/>
    </font>
    <font>
      <b/>
      <sz val="11"/>
      <color rgb="FF0070C0"/>
      <name val="游ゴシック"/>
      <family val="2"/>
      <charset val="128"/>
      <scheme val="minor"/>
    </font>
    <font>
      <vertAlign val="superscript"/>
      <sz val="9"/>
      <color theme="1"/>
      <name val="ＭＳ 明朝"/>
      <family val="1"/>
      <charset val="128"/>
    </font>
    <font>
      <b/>
      <sz val="11"/>
      <color theme="1"/>
      <name val="游ゴシック"/>
      <family val="2"/>
      <charset val="128"/>
      <scheme val="minor"/>
    </font>
    <font>
      <sz val="11"/>
      <name val="ＭＳ Ｐゴシック"/>
      <family val="3"/>
      <charset val="128"/>
    </font>
    <font>
      <sz val="11"/>
      <name val="ＭＳ 明朝"/>
      <family val="1"/>
      <charset val="128"/>
    </font>
    <font>
      <sz val="14"/>
      <color theme="1"/>
      <name val="ＭＳ 明朝"/>
      <family val="1"/>
      <charset val="128"/>
    </font>
    <font>
      <b/>
      <sz val="14"/>
      <color theme="1"/>
      <name val="ＭＳ 明朝"/>
      <family val="1"/>
      <charset val="128"/>
    </font>
    <font>
      <sz val="11"/>
      <color rgb="FF000000"/>
      <name val="ＭＳ 明朝"/>
      <family val="1"/>
      <charset val="128"/>
    </font>
    <font>
      <sz val="10"/>
      <color theme="1"/>
      <name val="游ゴシック"/>
      <family val="2"/>
      <charset val="128"/>
      <scheme val="minor"/>
    </font>
    <font>
      <b/>
      <sz val="9"/>
      <color rgb="FFFF0000"/>
      <name val="ＭＳ 明朝"/>
      <family val="1"/>
      <charset val="128"/>
    </font>
    <font>
      <sz val="9"/>
      <name val="ＭＳ 明朝"/>
      <family val="1"/>
      <charset val="128"/>
    </font>
    <font>
      <sz val="7"/>
      <color theme="1"/>
      <name val="ＭＳ 明朝"/>
      <family val="1"/>
      <charset val="128"/>
    </font>
    <font>
      <b/>
      <sz val="11"/>
      <name val="ＭＳ 明朝"/>
      <family val="1"/>
      <charset val="128"/>
    </font>
    <font>
      <sz val="9"/>
      <color rgb="FF000000"/>
      <name val="ＭＳ 明朝"/>
      <family val="1"/>
      <charset val="128"/>
    </font>
    <font>
      <sz val="6"/>
      <color rgb="FF000000"/>
      <name val="ＭＳ 明朝"/>
      <family val="1"/>
      <charset val="128"/>
    </font>
    <font>
      <sz val="9"/>
      <color rgb="FF000000"/>
      <name val="ＭＳ 明朝"/>
      <family val="1"/>
    </font>
    <font>
      <sz val="9"/>
      <color theme="1"/>
      <name val="ＭＳ 明朝"/>
      <family val="1"/>
    </font>
    <font>
      <sz val="11"/>
      <name val="游ゴシック"/>
      <family val="2"/>
      <charset val="128"/>
      <scheme val="minor"/>
    </font>
    <font>
      <sz val="8"/>
      <name val="ＭＳ 明朝"/>
      <family val="1"/>
      <charset val="128"/>
    </font>
    <font>
      <u/>
      <sz val="9"/>
      <name val="ＭＳ 明朝"/>
      <family val="1"/>
      <charset val="128"/>
    </font>
    <font>
      <sz val="11"/>
      <color rgb="FFFF0000"/>
      <name val="ＭＳ 明朝"/>
      <family val="1"/>
      <charset val="128"/>
    </font>
    <font>
      <sz val="14"/>
      <name val="ＭＳ 明朝"/>
      <family val="1"/>
      <charset val="128"/>
    </font>
    <font>
      <sz val="6"/>
      <name val="ＭＳ 明朝"/>
      <family val="1"/>
      <charset val="128"/>
    </font>
    <font>
      <u/>
      <sz val="11"/>
      <name val="ＭＳ 明朝"/>
      <family val="1"/>
      <charset val="128"/>
    </font>
    <font>
      <sz val="10"/>
      <name val="ＭＳ 明朝"/>
      <family val="1"/>
      <charset val="128"/>
    </font>
    <font>
      <b/>
      <sz val="9"/>
      <name val="ＭＳ 明朝"/>
      <family val="1"/>
      <charset val="128"/>
    </font>
    <font>
      <b/>
      <sz val="8"/>
      <color theme="1"/>
      <name val="ＭＳ 明朝"/>
      <family val="1"/>
      <charset val="128"/>
    </font>
    <font>
      <u/>
      <sz val="9"/>
      <name val="游ゴシック"/>
      <family val="2"/>
      <charset val="128"/>
      <scheme val="minor"/>
    </font>
  </fonts>
  <fills count="3">
    <fill>
      <patternFill patternType="none"/>
    </fill>
    <fill>
      <patternFill patternType="gray125"/>
    </fill>
    <fill>
      <patternFill patternType="solid">
        <fgColor theme="0" tint="-0.149998474074526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auto="1"/>
      </left>
      <right style="dotted">
        <color auto="1"/>
      </right>
      <top style="dotted">
        <color auto="1"/>
      </top>
      <bottom style="dotted">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auto="1"/>
      </right>
      <top/>
      <bottom/>
      <diagonal/>
    </border>
    <border>
      <left/>
      <right style="thin">
        <color indexed="64"/>
      </right>
      <top style="double">
        <color indexed="64"/>
      </top>
      <bottom style="thin">
        <color indexed="64"/>
      </bottom>
      <diagonal/>
    </border>
    <border>
      <left style="dotted">
        <color auto="1"/>
      </left>
      <right style="dotted">
        <color auto="1"/>
      </right>
      <top/>
      <bottom/>
      <diagonal/>
    </border>
  </borders>
  <cellStyleXfs count="5">
    <xf numFmtId="0" fontId="0" fillId="0" borderId="0">
      <alignment vertical="center"/>
    </xf>
    <xf numFmtId="38" fontId="9" fillId="0" borderId="0" applyFont="0" applyFill="0" applyBorder="0" applyAlignment="0" applyProtection="0">
      <alignment vertical="center"/>
    </xf>
    <xf numFmtId="0" fontId="13" fillId="0" borderId="0" applyNumberFormat="0" applyFill="0" applyBorder="0" applyAlignment="0" applyProtection="0">
      <alignment vertical="center"/>
    </xf>
    <xf numFmtId="0" fontId="19" fillId="0" borderId="0"/>
    <xf numFmtId="38" fontId="19" fillId="0" borderId="0" applyFont="0" applyFill="0" applyBorder="0" applyAlignment="0" applyProtection="0"/>
  </cellStyleXfs>
  <cellXfs count="47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6" fillId="0" borderId="4" xfId="0" applyFont="1" applyBorder="1" applyAlignment="1">
      <alignment horizontal="center" vertical="center"/>
    </xf>
    <xf numFmtId="0" fontId="6" fillId="0" borderId="0" xfId="0" applyFont="1">
      <alignment vertical="center"/>
    </xf>
    <xf numFmtId="0" fontId="6" fillId="0" borderId="12" xfId="0" applyFont="1" applyBorder="1" applyAlignment="1">
      <alignment horizontal="center" vertical="center"/>
    </xf>
    <xf numFmtId="0" fontId="4" fillId="0" borderId="0" xfId="0" applyFont="1">
      <alignment vertical="center"/>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xf>
    <xf numFmtId="176" fontId="3" fillId="0" borderId="0" xfId="0" applyNumberFormat="1" applyFont="1" applyAlignment="1">
      <alignment horizontal="right" vertical="center"/>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2" borderId="1" xfId="0" applyFont="1" applyFill="1" applyBorder="1" applyAlignment="1">
      <alignment vertical="center" textRotation="255"/>
    </xf>
    <xf numFmtId="0" fontId="6" fillId="0" borderId="3" xfId="0" applyFont="1" applyBorder="1">
      <alignment vertical="center"/>
    </xf>
    <xf numFmtId="0" fontId="6" fillId="0" borderId="0" xfId="0" applyFont="1" applyAlignment="1">
      <alignment vertical="center" wrapText="1"/>
    </xf>
    <xf numFmtId="0" fontId="6" fillId="0" borderId="4" xfId="0" applyFont="1" applyBorder="1">
      <alignment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176" fontId="6" fillId="0" borderId="0" xfId="0" applyNumberFormat="1" applyFont="1" applyAlignment="1">
      <alignment horizontal="right" vertical="center" wrapText="1"/>
    </xf>
    <xf numFmtId="0" fontId="2" fillId="0" borderId="0" xfId="0" applyFont="1" applyAlignment="1">
      <alignment horizontal="right" vertical="center"/>
    </xf>
    <xf numFmtId="0" fontId="2" fillId="0" borderId="0" xfId="0" applyFont="1" applyAlignment="1">
      <alignment horizontal="left" vertical="center"/>
    </xf>
    <xf numFmtId="0" fontId="10" fillId="0" borderId="0" xfId="0" applyFont="1" applyAlignment="1">
      <alignment horizontal="right" vertical="center"/>
    </xf>
    <xf numFmtId="176" fontId="2" fillId="0" borderId="0" xfId="0" applyNumberFormat="1" applyFont="1">
      <alignment vertical="center"/>
    </xf>
    <xf numFmtId="38" fontId="2" fillId="0" borderId="0" xfId="0" applyNumberFormat="1" applyFont="1">
      <alignment vertical="center"/>
    </xf>
    <xf numFmtId="176" fontId="2" fillId="0" borderId="6" xfId="0" applyNumberFormat="1" applyFont="1" applyBorder="1">
      <alignment vertical="center"/>
    </xf>
    <xf numFmtId="176" fontId="2" fillId="0" borderId="7" xfId="0" applyNumberFormat="1" applyFont="1" applyBorder="1">
      <alignment vertical="center"/>
    </xf>
    <xf numFmtId="0" fontId="6" fillId="0" borderId="8" xfId="0" applyFont="1" applyBorder="1">
      <alignment vertical="center"/>
    </xf>
    <xf numFmtId="176" fontId="6" fillId="0" borderId="5" xfId="0" applyNumberFormat="1" applyFont="1" applyBorder="1">
      <alignment vertical="center"/>
    </xf>
    <xf numFmtId="0" fontId="3" fillId="0" borderId="0" xfId="0" applyFont="1" applyAlignment="1">
      <alignment horizontal="center" vertical="center"/>
    </xf>
    <xf numFmtId="0" fontId="6" fillId="0" borderId="13" xfId="0" applyFont="1" applyBorder="1">
      <alignment vertical="center"/>
    </xf>
    <xf numFmtId="176" fontId="11" fillId="0" borderId="1" xfId="0" applyNumberFormat="1" applyFont="1" applyBorder="1" applyAlignment="1">
      <alignment vertical="center" wrapText="1"/>
    </xf>
    <xf numFmtId="0" fontId="6" fillId="0" borderId="0" xfId="0" applyFont="1" applyAlignment="1">
      <alignment horizontal="right" vertical="center"/>
    </xf>
    <xf numFmtId="176" fontId="14" fillId="0" borderId="14" xfId="1" applyNumberFormat="1" applyFont="1" applyBorder="1" applyAlignment="1">
      <alignment vertical="center"/>
    </xf>
    <xf numFmtId="176" fontId="14" fillId="0" borderId="14" xfId="0" applyNumberFormat="1" applyFont="1" applyBorder="1" applyAlignment="1">
      <alignment horizontal="right" vertical="center"/>
    </xf>
    <xf numFmtId="0" fontId="12" fillId="0" borderId="3" xfId="0" applyFont="1" applyBorder="1">
      <alignment vertical="center"/>
    </xf>
    <xf numFmtId="0" fontId="12" fillId="0" borderId="4" xfId="0" applyFont="1" applyBorder="1">
      <alignment vertical="center"/>
    </xf>
    <xf numFmtId="49" fontId="6" fillId="0" borderId="3" xfId="0" applyNumberFormat="1" applyFont="1" applyBorder="1">
      <alignment vertical="center"/>
    </xf>
    <xf numFmtId="49" fontId="6" fillId="0" borderId="3" xfId="0" applyNumberFormat="1" applyFont="1" applyBorder="1" applyAlignment="1">
      <alignment vertical="center" wrapText="1"/>
    </xf>
    <xf numFmtId="0" fontId="3" fillId="0" borderId="3" xfId="0" applyFont="1" applyBorder="1">
      <alignment vertical="center"/>
    </xf>
    <xf numFmtId="0" fontId="20" fillId="0" borderId="0" xfId="3" applyFont="1"/>
    <xf numFmtId="0" fontId="21" fillId="0" borderId="0" xfId="0" applyFont="1">
      <alignment vertical="center"/>
    </xf>
    <xf numFmtId="0" fontId="3" fillId="0" borderId="0" xfId="0" applyFont="1">
      <alignment vertical="center"/>
    </xf>
    <xf numFmtId="49" fontId="10" fillId="0" borderId="0" xfId="0" applyNumberFormat="1" applyFont="1" applyAlignment="1">
      <alignment horizontal="left" vertical="center"/>
    </xf>
    <xf numFmtId="0" fontId="10"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6" fillId="0" borderId="2" xfId="0" applyFont="1" applyBorder="1">
      <alignment vertical="center"/>
    </xf>
    <xf numFmtId="0" fontId="6" fillId="0" borderId="5" xfId="0" applyFont="1" applyBorder="1">
      <alignment vertical="center"/>
    </xf>
    <xf numFmtId="0" fontId="6" fillId="0" borderId="18" xfId="0" applyFont="1" applyBorder="1">
      <alignment vertical="center"/>
    </xf>
    <xf numFmtId="0" fontId="6" fillId="0" borderId="9" xfId="0" applyFont="1" applyBorder="1">
      <alignment vertical="center"/>
    </xf>
    <xf numFmtId="0" fontId="23" fillId="0" borderId="0" xfId="0" applyFont="1">
      <alignment vertical="center"/>
    </xf>
    <xf numFmtId="0" fontId="3" fillId="0" borderId="0" xfId="0" applyFont="1" applyAlignment="1">
      <alignment vertical="center" wrapText="1"/>
    </xf>
    <xf numFmtId="0" fontId="24" fillId="0" borderId="0" xfId="0" applyFont="1" applyAlignment="1">
      <alignment vertical="center" wrapText="1"/>
    </xf>
    <xf numFmtId="49" fontId="11" fillId="0" borderId="3" xfId="0" applyNumberFormat="1" applyFont="1" applyBorder="1" applyAlignment="1">
      <alignment horizontal="center" vertical="center"/>
    </xf>
    <xf numFmtId="49" fontId="11" fillId="0" borderId="3" xfId="0" applyNumberFormat="1" applyFont="1" applyBorder="1" applyAlignment="1">
      <alignment horizontal="center" vertical="center" wrapText="1"/>
    </xf>
    <xf numFmtId="0" fontId="10" fillId="0" borderId="0" xfId="0" applyFont="1" applyAlignment="1">
      <alignment horizontal="center" vertical="center"/>
    </xf>
    <xf numFmtId="0" fontId="12" fillId="0" borderId="2" xfId="0" applyFont="1" applyBorder="1">
      <alignment vertical="center"/>
    </xf>
    <xf numFmtId="0" fontId="6" fillId="0" borderId="0" xfId="0" quotePrefix="1" applyFont="1">
      <alignment vertical="center"/>
    </xf>
    <xf numFmtId="0" fontId="6" fillId="0" borderId="0" xfId="0" quotePrefix="1" applyFont="1" applyAlignment="1">
      <alignment horizontal="right" vertical="center"/>
    </xf>
    <xf numFmtId="0" fontId="2" fillId="0" borderId="0" xfId="0" quotePrefix="1" applyFont="1">
      <alignment vertical="center"/>
    </xf>
    <xf numFmtId="0" fontId="2" fillId="0" borderId="0" xfId="0" quotePrefix="1" applyFont="1" applyAlignment="1">
      <alignment horizontal="right" vertical="center"/>
    </xf>
    <xf numFmtId="0" fontId="6" fillId="0" borderId="0" xfId="0" applyFont="1" applyAlignment="1">
      <alignment horizontal="left" vertical="center" indent="1"/>
    </xf>
    <xf numFmtId="0" fontId="2" fillId="0" borderId="8" xfId="0" applyFont="1" applyBorder="1">
      <alignment vertical="center"/>
    </xf>
    <xf numFmtId="0" fontId="3" fillId="0" borderId="8" xfId="0" applyFont="1" applyBorder="1">
      <alignment vertical="center"/>
    </xf>
    <xf numFmtId="0" fontId="3" fillId="0" borderId="4" xfId="0" applyFont="1" applyBorder="1">
      <alignment vertical="center"/>
    </xf>
    <xf numFmtId="0" fontId="2" fillId="0" borderId="9" xfId="0" applyFont="1" applyBorder="1">
      <alignment vertical="center"/>
    </xf>
    <xf numFmtId="0" fontId="6" fillId="0" borderId="0" xfId="0" quotePrefix="1" applyFont="1" applyAlignment="1">
      <alignment horizontal="right" vertical="center" wrapText="1"/>
    </xf>
    <xf numFmtId="0" fontId="6" fillId="0" borderId="0" xfId="0" applyFont="1" applyAlignment="1">
      <alignment vertical="top"/>
    </xf>
    <xf numFmtId="0" fontId="0" fillId="0" borderId="6" xfId="0" applyBorder="1" applyAlignment="1">
      <alignment vertical="center" wrapText="1"/>
    </xf>
    <xf numFmtId="49" fontId="6" fillId="0" borderId="8" xfId="0" applyNumberFormat="1" applyFont="1" applyBorder="1" applyAlignment="1">
      <alignment vertical="center" wrapText="1"/>
    </xf>
    <xf numFmtId="49" fontId="6" fillId="0" borderId="0" xfId="0" applyNumberFormat="1" applyFont="1" applyAlignment="1">
      <alignment vertical="center" wrapText="1"/>
    </xf>
    <xf numFmtId="49" fontId="6" fillId="0" borderId="9" xfId="0" applyNumberFormat="1" applyFont="1" applyBorder="1" applyAlignment="1">
      <alignment vertical="center" wrapText="1"/>
    </xf>
    <xf numFmtId="49" fontId="6" fillId="0" borderId="3" xfId="0" applyNumberFormat="1" applyFont="1" applyBorder="1" applyAlignment="1">
      <alignment horizontal="right" vertical="center"/>
    </xf>
    <xf numFmtId="49" fontId="6" fillId="0" borderId="3" xfId="0" applyNumberFormat="1" applyFont="1" applyBorder="1" applyAlignment="1">
      <alignment horizontal="left" vertical="center"/>
    </xf>
    <xf numFmtId="49" fontId="6" fillId="0" borderId="3" xfId="0" applyNumberFormat="1" applyFont="1" applyBorder="1" applyAlignment="1">
      <alignment horizontal="left" vertical="center" wrapText="1"/>
    </xf>
    <xf numFmtId="49" fontId="6" fillId="0" borderId="2" xfId="0" applyNumberFormat="1" applyFont="1" applyBorder="1" applyAlignment="1">
      <alignment horizontal="right" vertical="center"/>
    </xf>
    <xf numFmtId="49" fontId="6" fillId="0" borderId="4" xfId="0" applyNumberFormat="1" applyFont="1" applyBorder="1" applyAlignment="1">
      <alignment horizontal="left" vertical="center" wrapText="1"/>
    </xf>
    <xf numFmtId="49" fontId="22" fillId="0" borderId="34" xfId="0" applyNumberFormat="1" applyFont="1" applyBorder="1" applyAlignment="1">
      <alignment horizontal="center" vertical="center"/>
    </xf>
    <xf numFmtId="49" fontId="22" fillId="0" borderId="0" xfId="0" applyNumberFormat="1" applyFont="1" applyAlignment="1">
      <alignment horizontal="center" vertical="center"/>
    </xf>
    <xf numFmtId="49" fontId="22" fillId="0" borderId="11" xfId="0" applyNumberFormat="1" applyFont="1" applyBorder="1" applyAlignment="1">
      <alignment horizontal="center" vertical="center"/>
    </xf>
    <xf numFmtId="0" fontId="21" fillId="0" borderId="11" xfId="0" applyFont="1" applyBorder="1">
      <alignment vertical="center"/>
    </xf>
    <xf numFmtId="0" fontId="3" fillId="0" borderId="0" xfId="0" quotePrefix="1" applyFont="1" applyAlignment="1">
      <alignment vertical="center" wrapText="1"/>
    </xf>
    <xf numFmtId="49" fontId="2" fillId="0" borderId="0" xfId="0" applyNumberFormat="1" applyFont="1" applyAlignment="1">
      <alignment horizontal="left" vertical="center"/>
    </xf>
    <xf numFmtId="0" fontId="6" fillId="0" borderId="5" xfId="0" applyFont="1" applyBorder="1" applyAlignment="1">
      <alignment vertical="center" wrapText="1"/>
    </xf>
    <xf numFmtId="0" fontId="0" fillId="0" borderId="7" xfId="0" applyBorder="1" applyAlignment="1">
      <alignment vertical="center" wrapText="1"/>
    </xf>
    <xf numFmtId="0" fontId="3" fillId="0" borderId="0" xfId="0" applyFont="1" applyAlignment="1">
      <alignment horizontal="left" vertical="center"/>
    </xf>
    <xf numFmtId="0" fontId="2" fillId="0" borderId="2" xfId="0" applyFont="1" applyBorder="1">
      <alignmen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 fillId="0" borderId="0" xfId="0" applyFont="1" applyAlignment="1">
      <alignment horizontal="right" vertical="center"/>
    </xf>
    <xf numFmtId="0" fontId="6" fillId="0" borderId="1" xfId="0" applyFont="1" applyBorder="1" applyAlignment="1">
      <alignment horizontal="center" vertical="center"/>
    </xf>
    <xf numFmtId="0" fontId="2" fillId="0" borderId="6" xfId="0" applyFont="1" applyBorder="1" applyAlignment="1">
      <alignment horizontal="center" vertical="center"/>
    </xf>
    <xf numFmtId="0" fontId="6" fillId="0" borderId="1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177" fontId="14" fillId="0" borderId="0" xfId="0" applyNumberFormat="1" applyFont="1">
      <alignment vertical="center"/>
    </xf>
    <xf numFmtId="176" fontId="14" fillId="0" borderId="0" xfId="1" applyNumberFormat="1" applyFont="1" applyBorder="1" applyAlignment="1">
      <alignment vertical="center"/>
    </xf>
    <xf numFmtId="0" fontId="6" fillId="0" borderId="10" xfId="0" applyFont="1" applyBorder="1">
      <alignment vertical="center"/>
    </xf>
    <xf numFmtId="0" fontId="2" fillId="0" borderId="3" xfId="0" applyFont="1" applyBorder="1">
      <alignment vertical="center"/>
    </xf>
    <xf numFmtId="0" fontId="2" fillId="0" borderId="4" xfId="0" applyFont="1" applyBorder="1">
      <alignment vertical="center"/>
    </xf>
    <xf numFmtId="0" fontId="6" fillId="0" borderId="14" xfId="0" applyFont="1" applyBorder="1">
      <alignment vertical="center"/>
    </xf>
    <xf numFmtId="0" fontId="22" fillId="0" borderId="26" xfId="0" applyFont="1" applyBorder="1" applyAlignment="1">
      <alignment horizontal="center" vertical="center"/>
    </xf>
    <xf numFmtId="0" fontId="4" fillId="0" borderId="0" xfId="0" applyFont="1" applyFill="1">
      <alignment vertical="center"/>
    </xf>
    <xf numFmtId="0" fontId="6" fillId="0" borderId="0" xfId="0" applyFont="1" applyFill="1">
      <alignment vertical="center"/>
    </xf>
    <xf numFmtId="0" fontId="2" fillId="0" borderId="0" xfId="0" applyFont="1" applyFill="1">
      <alignment vertical="center"/>
    </xf>
    <xf numFmtId="0" fontId="6" fillId="0" borderId="0" xfId="0" applyFont="1" applyAlignment="1">
      <alignment vertical="center" wrapText="1"/>
    </xf>
    <xf numFmtId="0" fontId="6" fillId="0" borderId="0" xfId="0" applyFont="1" applyAlignment="1">
      <alignment horizontal="center" vertical="center"/>
    </xf>
    <xf numFmtId="0" fontId="36" fillId="0" borderId="0" xfId="0" applyFont="1">
      <alignment vertical="center"/>
    </xf>
    <xf numFmtId="0" fontId="6" fillId="0" borderId="4" xfId="0" applyFont="1" applyBorder="1" applyAlignment="1">
      <alignment horizontal="center" vertical="center"/>
    </xf>
    <xf numFmtId="0" fontId="6" fillId="0" borderId="0" xfId="0" applyFont="1" applyAlignment="1">
      <alignment vertical="center" wrapText="1"/>
    </xf>
    <xf numFmtId="0" fontId="6" fillId="0" borderId="0" xfId="0" applyFont="1" applyAlignment="1">
      <alignment horizontal="center" vertical="center"/>
    </xf>
    <xf numFmtId="0" fontId="6" fillId="2" borderId="1" xfId="0" applyFont="1" applyFill="1" applyBorder="1" applyAlignment="1">
      <alignment horizontal="center" vertical="center" wrapText="1"/>
    </xf>
    <xf numFmtId="0" fontId="6" fillId="0" borderId="0" xfId="0" applyFont="1" applyAlignment="1">
      <alignment horizontal="center" vertical="center"/>
    </xf>
    <xf numFmtId="0" fontId="10" fillId="0" borderId="0" xfId="0" applyFont="1" applyAlignment="1">
      <alignment horizontal="center" vertical="center"/>
    </xf>
    <xf numFmtId="0" fontId="2" fillId="0" borderId="0" xfId="0" applyFont="1" applyBorder="1">
      <alignment vertical="center"/>
    </xf>
    <xf numFmtId="0" fontId="6" fillId="0" borderId="0" xfId="0" applyFont="1" applyBorder="1">
      <alignment vertical="center"/>
    </xf>
    <xf numFmtId="0" fontId="4" fillId="0" borderId="6" xfId="0" applyFont="1" applyBorder="1">
      <alignment vertical="center"/>
    </xf>
    <xf numFmtId="0" fontId="37" fillId="0" borderId="36" xfId="0" applyFont="1" applyBorder="1" applyAlignment="1">
      <alignment horizontal="center" vertical="center"/>
    </xf>
    <xf numFmtId="0" fontId="10" fillId="0" borderId="0" xfId="0" applyFont="1" applyAlignment="1">
      <alignment horizontal="center" vertical="center"/>
    </xf>
    <xf numFmtId="0" fontId="2" fillId="0" borderId="0" xfId="0" applyFont="1" applyAlignment="1">
      <alignment vertical="center"/>
    </xf>
    <xf numFmtId="0" fontId="6" fillId="0" borderId="0" xfId="0" applyFont="1" applyAlignment="1">
      <alignment vertical="center"/>
    </xf>
    <xf numFmtId="0" fontId="10" fillId="0" borderId="0" xfId="0" applyFont="1" applyAlignment="1">
      <alignment vertical="center"/>
    </xf>
    <xf numFmtId="0" fontId="2" fillId="0" borderId="0" xfId="0" applyFont="1" applyAlignment="1">
      <alignment horizontal="center" vertical="center"/>
    </xf>
    <xf numFmtId="0" fontId="26" fillId="0" borderId="4" xfId="0" applyFont="1" applyBorder="1">
      <alignment vertical="center"/>
    </xf>
    <xf numFmtId="0" fontId="26" fillId="0" borderId="5" xfId="0" applyFont="1" applyBorder="1">
      <alignment vertical="center"/>
    </xf>
    <xf numFmtId="0" fontId="26" fillId="0" borderId="7" xfId="0" applyFont="1" applyBorder="1">
      <alignment vertical="center"/>
    </xf>
    <xf numFmtId="0" fontId="26" fillId="0" borderId="2" xfId="0" applyFont="1" applyBorder="1">
      <alignment vertical="center"/>
    </xf>
    <xf numFmtId="0" fontId="26" fillId="0" borderId="6" xfId="0" applyFont="1" applyBorder="1">
      <alignment vertical="center"/>
    </xf>
    <xf numFmtId="0" fontId="26" fillId="0" borderId="6" xfId="0" applyFont="1" applyBorder="1" applyAlignment="1">
      <alignment vertical="center" wrapText="1"/>
    </xf>
    <xf numFmtId="0" fontId="33" fillId="0" borderId="6" xfId="0" applyFont="1" applyBorder="1" applyAlignment="1">
      <alignment vertical="center" wrapText="1"/>
    </xf>
    <xf numFmtId="0" fontId="20" fillId="0" borderId="0" xfId="0" applyFont="1">
      <alignment vertical="center"/>
    </xf>
    <xf numFmtId="0" fontId="26" fillId="2" borderId="1" xfId="0" applyFont="1" applyFill="1" applyBorder="1" applyAlignment="1">
      <alignment horizontal="center" vertical="center" wrapText="1"/>
    </xf>
    <xf numFmtId="0" fontId="26" fillId="0" borderId="4" xfId="0" applyFont="1" applyBorder="1" applyAlignment="1">
      <alignment horizontal="center" vertical="center"/>
    </xf>
    <xf numFmtId="0" fontId="20" fillId="0" borderId="0" xfId="0" applyFont="1" applyAlignment="1">
      <alignment horizontal="right" vertical="center"/>
    </xf>
    <xf numFmtId="0" fontId="20" fillId="0" borderId="0" xfId="0" applyFont="1" applyAlignment="1">
      <alignment horizontal="center" vertical="center"/>
    </xf>
    <xf numFmtId="0" fontId="40" fillId="0" borderId="0" xfId="0" applyFont="1">
      <alignment vertical="center"/>
    </xf>
    <xf numFmtId="0" fontId="26" fillId="0" borderId="0" xfId="0" applyFont="1">
      <alignment vertical="center"/>
    </xf>
    <xf numFmtId="0" fontId="28" fillId="0" borderId="0" xfId="0" applyFont="1" applyAlignment="1">
      <alignment horizontal="center" vertical="center"/>
    </xf>
    <xf numFmtId="49" fontId="28" fillId="0" borderId="0" xfId="0" applyNumberFormat="1" applyFont="1" applyAlignment="1">
      <alignment horizontal="left" vertical="center"/>
    </xf>
    <xf numFmtId="0" fontId="28" fillId="0" borderId="0" xfId="0" applyFont="1">
      <alignment vertical="center"/>
    </xf>
    <xf numFmtId="0" fontId="41" fillId="0" borderId="0" xfId="0" applyFont="1" applyBorder="1" applyAlignment="1">
      <alignment vertical="top" wrapText="1"/>
    </xf>
    <xf numFmtId="0" fontId="20" fillId="0" borderId="5" xfId="0" applyFont="1" applyBorder="1">
      <alignment vertical="center"/>
    </xf>
    <xf numFmtId="0" fontId="20" fillId="0" borderId="6" xfId="0" applyFont="1" applyBorder="1">
      <alignment vertical="center"/>
    </xf>
    <xf numFmtId="0" fontId="20" fillId="0" borderId="7" xfId="0" applyFont="1" applyBorder="1">
      <alignment vertical="center"/>
    </xf>
    <xf numFmtId="0" fontId="26" fillId="0" borderId="8" xfId="0" applyFont="1" applyBorder="1">
      <alignment vertical="center"/>
    </xf>
    <xf numFmtId="0" fontId="26" fillId="0" borderId="9" xfId="0" applyFont="1" applyBorder="1">
      <alignment vertical="center"/>
    </xf>
    <xf numFmtId="0" fontId="20" fillId="0" borderId="10" xfId="0" applyFont="1" applyBorder="1">
      <alignment vertical="center"/>
    </xf>
    <xf numFmtId="0" fontId="20" fillId="0" borderId="11" xfId="0" applyFont="1" applyBorder="1">
      <alignment vertical="center"/>
    </xf>
    <xf numFmtId="0" fontId="20" fillId="0" borderId="12" xfId="0" applyFont="1" applyBorder="1">
      <alignment vertical="center"/>
    </xf>
    <xf numFmtId="0" fontId="26" fillId="0" borderId="5" xfId="0" applyFont="1" applyBorder="1" applyAlignment="1">
      <alignment vertical="center" wrapText="1"/>
    </xf>
    <xf numFmtId="0" fontId="33" fillId="0" borderId="7" xfId="0" applyFont="1" applyBorder="1" applyAlignment="1">
      <alignment vertical="center" wrapText="1"/>
    </xf>
    <xf numFmtId="0" fontId="26" fillId="0" borderId="10" xfId="0" applyFont="1" applyBorder="1">
      <alignment vertical="center"/>
    </xf>
    <xf numFmtId="0" fontId="28" fillId="0" borderId="0" xfId="0" applyFont="1" applyAlignment="1">
      <alignment vertical="center" shrinkToFit="1"/>
    </xf>
    <xf numFmtId="0" fontId="10" fillId="0" borderId="0" xfId="0" applyFont="1" applyAlignment="1">
      <alignment horizontal="center" vertical="center" shrinkToFit="1"/>
    </xf>
    <xf numFmtId="0" fontId="11" fillId="0" borderId="0" xfId="0" applyFont="1">
      <alignment vertical="center"/>
    </xf>
    <xf numFmtId="0" fontId="41" fillId="0" borderId="8" xfId="0" applyFont="1" applyBorder="1" applyAlignment="1">
      <alignment vertical="top" wrapText="1"/>
    </xf>
    <xf numFmtId="0" fontId="41" fillId="0" borderId="9" xfId="0" applyFont="1" applyBorder="1" applyAlignment="1">
      <alignment vertical="top" wrapText="1"/>
    </xf>
    <xf numFmtId="0" fontId="41" fillId="0" borderId="10" xfId="0" applyFont="1" applyBorder="1" applyAlignment="1">
      <alignment vertical="top" wrapText="1"/>
    </xf>
    <xf numFmtId="0" fontId="41" fillId="0" borderId="11" xfId="0" applyFont="1" applyBorder="1" applyAlignment="1">
      <alignment vertical="top" wrapText="1"/>
    </xf>
    <xf numFmtId="0" fontId="41" fillId="0" borderId="12" xfId="0" applyFont="1" applyBorder="1" applyAlignment="1">
      <alignment vertical="top" wrapText="1"/>
    </xf>
    <xf numFmtId="0" fontId="41" fillId="0" borderId="5" xfId="0" applyFont="1" applyBorder="1" applyAlignment="1">
      <alignment vertical="top" wrapText="1"/>
    </xf>
    <xf numFmtId="0" fontId="41" fillId="0" borderId="6" xfId="0" applyFont="1" applyBorder="1" applyAlignment="1">
      <alignment vertical="top" wrapText="1"/>
    </xf>
    <xf numFmtId="0" fontId="41" fillId="0" borderId="7" xfId="0" applyFont="1" applyBorder="1" applyAlignment="1">
      <alignment vertical="top" wrapText="1"/>
    </xf>
    <xf numFmtId="0" fontId="20" fillId="0" borderId="0" xfId="3" applyFont="1" applyAlignment="1"/>
    <xf numFmtId="0" fontId="2" fillId="0" borderId="0" xfId="0" applyFont="1" applyAlignment="1"/>
    <xf numFmtId="0" fontId="2" fillId="0" borderId="0" xfId="0" applyFont="1" applyFill="1" applyAlignment="1"/>
    <xf numFmtId="0" fontId="10" fillId="0" borderId="0" xfId="0" applyFont="1" applyFill="1" applyAlignment="1">
      <alignment shrinkToFit="1"/>
    </xf>
    <xf numFmtId="0" fontId="10" fillId="0" borderId="0" xfId="0" applyFont="1" applyFill="1" applyAlignment="1">
      <alignment horizontal="center" shrinkToFit="1"/>
    </xf>
    <xf numFmtId="0" fontId="10" fillId="0" borderId="0" xfId="0" applyFont="1" applyFill="1" applyAlignment="1">
      <alignment horizontal="center" vertical="center" shrinkToFit="1"/>
    </xf>
    <xf numFmtId="0" fontId="2" fillId="0" borderId="0" xfId="0" quotePrefix="1" applyFont="1" applyAlignment="1">
      <alignment vertical="center"/>
    </xf>
    <xf numFmtId="0" fontId="26" fillId="0" borderId="0" xfId="0" applyFont="1" applyAlignment="1">
      <alignment horizontal="right" vertical="center"/>
    </xf>
    <xf numFmtId="0" fontId="43" fillId="0" borderId="0" xfId="2" applyFont="1">
      <alignment vertical="center"/>
    </xf>
    <xf numFmtId="0" fontId="26" fillId="0" borderId="2" xfId="0" applyFont="1" applyBorder="1" applyAlignment="1">
      <alignment vertical="center" wrapText="1"/>
    </xf>
    <xf numFmtId="0" fontId="33" fillId="0" borderId="3" xfId="0" applyFont="1" applyBorder="1" applyAlignment="1">
      <alignment vertical="center" wrapText="1"/>
    </xf>
    <xf numFmtId="0" fontId="33" fillId="0" borderId="4" xfId="0" applyFont="1" applyBorder="1" applyAlignment="1">
      <alignmen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3" fillId="0" borderId="0" xfId="0" applyFont="1" applyAlignment="1">
      <alignment horizontal="center" vertical="center"/>
    </xf>
    <xf numFmtId="0" fontId="6" fillId="0" borderId="2" xfId="0" applyFont="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6" fillId="0" borderId="3" xfId="0" applyFont="1" applyBorder="1" applyAlignment="1">
      <alignment vertical="center" wrapText="1"/>
    </xf>
    <xf numFmtId="0" fontId="26" fillId="0" borderId="4" xfId="0" applyFont="1" applyBorder="1" applyAlignment="1">
      <alignment vertical="center" wrapText="1"/>
    </xf>
    <xf numFmtId="0" fontId="6" fillId="0" borderId="0" xfId="0" applyFont="1" applyAlignment="1">
      <alignment vertical="center" wrapText="1"/>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6" fillId="0" borderId="5" xfId="0" applyFont="1" applyBorder="1" applyAlignment="1">
      <alignment horizontal="center" vertical="center"/>
    </xf>
    <xf numFmtId="0" fontId="6" fillId="0" borderId="10" xfId="0" applyFont="1" applyBorder="1" applyAlignment="1">
      <alignment horizontal="center" vertical="center"/>
    </xf>
    <xf numFmtId="0" fontId="6" fillId="0" borderId="7" xfId="0" applyFont="1" applyBorder="1" applyAlignment="1">
      <alignment vertical="center"/>
    </xf>
    <xf numFmtId="0" fontId="6" fillId="0" borderId="12" xfId="0" applyFont="1" applyBorder="1" applyAlignment="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8" fillId="0" borderId="0" xfId="0" applyFont="1" applyAlignment="1">
      <alignment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0" borderId="0" xfId="0" applyFont="1" applyBorder="1" applyAlignment="1">
      <alignment horizontal="center" vertical="center"/>
    </xf>
    <xf numFmtId="0" fontId="4" fillId="0" borderId="6" xfId="0" applyFont="1" applyBorder="1" applyAlignment="1">
      <alignment vertical="center" wrapText="1"/>
    </xf>
    <xf numFmtId="0" fontId="10" fillId="0" borderId="0" xfId="0" applyFont="1" applyAlignment="1">
      <alignment horizontal="center" vertical="center"/>
    </xf>
    <xf numFmtId="0" fontId="10" fillId="0" borderId="0" xfId="0" applyFont="1" applyAlignment="1">
      <alignment vertical="center" shrinkToFit="1"/>
    </xf>
    <xf numFmtId="0" fontId="11" fillId="0" borderId="0" xfId="0" applyFont="1" applyBorder="1" applyAlignment="1">
      <alignment vertical="center"/>
    </xf>
    <xf numFmtId="0" fontId="10" fillId="0" borderId="0" xfId="0" applyFont="1" applyBorder="1" applyAlignment="1">
      <alignment vertical="center"/>
    </xf>
    <xf numFmtId="57" fontId="11" fillId="0" borderId="1" xfId="0" applyNumberFormat="1" applyFont="1" applyBorder="1" applyAlignment="1">
      <alignment vertical="center" wrapText="1"/>
    </xf>
    <xf numFmtId="0" fontId="11" fillId="0" borderId="1" xfId="0" applyFont="1" applyBorder="1" applyAlignment="1">
      <alignment vertical="center" wrapText="1"/>
    </xf>
    <xf numFmtId="0" fontId="6" fillId="2" borderId="1" xfId="0" applyFont="1" applyFill="1" applyBorder="1" applyAlignment="1">
      <alignment horizontal="center" vertical="center" wrapText="1"/>
    </xf>
    <xf numFmtId="0" fontId="6" fillId="0" borderId="2" xfId="0" applyFont="1" applyBorder="1" applyAlignment="1">
      <alignment vertical="center"/>
    </xf>
    <xf numFmtId="0" fontId="6" fillId="0" borderId="3" xfId="0" applyFont="1" applyBorder="1" applyAlignment="1">
      <alignment vertical="center"/>
    </xf>
    <xf numFmtId="49" fontId="6" fillId="0" borderId="3" xfId="0" applyNumberFormat="1" applyFont="1" applyBorder="1" applyAlignment="1">
      <alignment vertical="center" wrapText="1"/>
    </xf>
    <xf numFmtId="49" fontId="6" fillId="0" borderId="4" xfId="0" applyNumberFormat="1" applyFont="1" applyBorder="1" applyAlignment="1">
      <alignment vertical="center" wrapText="1"/>
    </xf>
    <xf numFmtId="3" fontId="11" fillId="0" borderId="1" xfId="0" applyNumberFormat="1" applyFont="1" applyBorder="1" applyAlignment="1">
      <alignment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0" borderId="5" xfId="0" applyFont="1" applyBorder="1" applyAlignment="1">
      <alignment vertical="center"/>
    </xf>
    <xf numFmtId="0" fontId="6" fillId="0" borderId="6" xfId="0" applyFont="1" applyBorder="1" applyAlignment="1">
      <alignment vertical="center"/>
    </xf>
    <xf numFmtId="0" fontId="11" fillId="0" borderId="8" xfId="0" applyFont="1" applyBorder="1" applyAlignment="1">
      <alignment vertical="center" wrapText="1"/>
    </xf>
    <xf numFmtId="0" fontId="11" fillId="0" borderId="0" xfId="0" applyFont="1" applyAlignment="1">
      <alignment vertical="center" wrapText="1"/>
    </xf>
    <xf numFmtId="0" fontId="11" fillId="0" borderId="9" xfId="0" applyFont="1" applyBorder="1" applyAlignment="1">
      <alignment vertical="center" wrapText="1"/>
    </xf>
    <xf numFmtId="0" fontId="0" fillId="0" borderId="6" xfId="0" applyBorder="1" applyAlignment="1">
      <alignment vertical="center"/>
    </xf>
    <xf numFmtId="0" fontId="0" fillId="0" borderId="7" xfId="0" applyBorder="1" applyAlignment="1">
      <alignment vertical="center"/>
    </xf>
    <xf numFmtId="0" fontId="11" fillId="0" borderId="10" xfId="0" applyFont="1" applyBorder="1" applyAlignment="1">
      <alignment vertical="center" wrapText="1"/>
    </xf>
    <xf numFmtId="0" fontId="11" fillId="0" borderId="11" xfId="0" applyFont="1" applyBorder="1" applyAlignment="1">
      <alignment vertical="center" wrapText="1"/>
    </xf>
    <xf numFmtId="0" fontId="11" fillId="0" borderId="12" xfId="0" applyFont="1" applyBorder="1" applyAlignment="1">
      <alignment vertical="center" wrapText="1"/>
    </xf>
    <xf numFmtId="0" fontId="6" fillId="2" borderId="1" xfId="0" applyFont="1" applyFill="1" applyBorder="1" applyAlignment="1">
      <alignment horizontal="center" vertical="center"/>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0" fontId="6"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6" fillId="0" borderId="14" xfId="0" applyFont="1" applyBorder="1" applyAlignment="1">
      <alignment vertical="center"/>
    </xf>
    <xf numFmtId="0" fontId="12" fillId="0" borderId="2"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179" fontId="12" fillId="0" borderId="2" xfId="0" applyNumberFormat="1" applyFont="1" applyBorder="1" applyAlignment="1">
      <alignment horizontal="center" vertical="center" wrapText="1"/>
    </xf>
    <xf numFmtId="179" fontId="12" fillId="0" borderId="3" xfId="0" applyNumberFormat="1" applyFont="1" applyBorder="1" applyAlignment="1">
      <alignment horizontal="center" vertical="center" wrapText="1"/>
    </xf>
    <xf numFmtId="0" fontId="29" fillId="2" borderId="2" xfId="0" applyFont="1" applyFill="1" applyBorder="1" applyAlignment="1">
      <alignment horizontal="center"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178" fontId="11" fillId="0" borderId="2" xfId="0" applyNumberFormat="1" applyFont="1" applyBorder="1" applyAlignment="1">
      <alignment horizontal="center" vertical="center"/>
    </xf>
    <xf numFmtId="178" fontId="11" fillId="0" borderId="3" xfId="0" applyNumberFormat="1" applyFont="1" applyBorder="1" applyAlignment="1">
      <alignment horizontal="center" vertical="center"/>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178" fontId="12" fillId="0" borderId="1" xfId="0" applyNumberFormat="1" applyFont="1" applyBorder="1" applyAlignment="1">
      <alignment horizontal="center" vertical="center"/>
    </xf>
    <xf numFmtId="180" fontId="12" fillId="0" borderId="2" xfId="0" applyNumberFormat="1" applyFont="1" applyBorder="1" applyAlignment="1">
      <alignment horizontal="center" vertical="center" wrapText="1"/>
    </xf>
    <xf numFmtId="180" fontId="12" fillId="0" borderId="4" xfId="0" applyNumberFormat="1"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5" xfId="0" applyFont="1" applyBorder="1" applyAlignment="1">
      <alignment vertical="center" wrapText="1"/>
    </xf>
    <xf numFmtId="0" fontId="11" fillId="0" borderId="16" xfId="0" applyFont="1" applyBorder="1" applyAlignment="1">
      <alignment vertical="center" wrapText="1"/>
    </xf>
    <xf numFmtId="0" fontId="11" fillId="0" borderId="17" xfId="0" applyFont="1" applyBorder="1" applyAlignment="1">
      <alignment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49" fontId="12" fillId="0" borderId="2" xfId="0" applyNumberFormat="1" applyFont="1" applyBorder="1" applyAlignment="1">
      <alignment horizontal="center" vertical="center"/>
    </xf>
    <xf numFmtId="49" fontId="12" fillId="0" borderId="3" xfId="0" applyNumberFormat="1" applyFont="1" applyBorder="1" applyAlignment="1">
      <alignment horizontal="center" vertical="center"/>
    </xf>
    <xf numFmtId="49" fontId="12" fillId="0" borderId="4" xfId="0" applyNumberFormat="1" applyFont="1" applyBorder="1" applyAlignment="1">
      <alignment horizontal="center" vertical="center"/>
    </xf>
    <xf numFmtId="0" fontId="26" fillId="2" borderId="1" xfId="0" applyFont="1" applyFill="1" applyBorder="1" applyAlignment="1">
      <alignment horizontal="center" vertical="center" wrapText="1"/>
    </xf>
    <xf numFmtId="0" fontId="26" fillId="2" borderId="1" xfId="0" applyFont="1" applyFill="1" applyBorder="1" applyAlignment="1">
      <alignment horizontal="center" vertical="center"/>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11" fillId="0" borderId="2" xfId="0" applyFont="1" applyBorder="1" applyAlignment="1">
      <alignment vertical="center" wrapText="1"/>
    </xf>
    <xf numFmtId="0" fontId="11" fillId="0" borderId="3" xfId="0" applyFont="1" applyBorder="1" applyAlignment="1">
      <alignment vertical="center" wrapText="1"/>
    </xf>
    <xf numFmtId="0" fontId="11" fillId="0" borderId="4" xfId="0" applyFont="1" applyBorder="1" applyAlignment="1">
      <alignment vertical="center" wrapText="1"/>
    </xf>
    <xf numFmtId="0" fontId="11" fillId="0" borderId="2" xfId="0" applyFont="1" applyFill="1" applyBorder="1" applyAlignment="1">
      <alignment vertical="center" wrapText="1"/>
    </xf>
    <xf numFmtId="0" fontId="11" fillId="0" borderId="3" xfId="0" applyFont="1" applyFill="1" applyBorder="1" applyAlignment="1">
      <alignment vertical="center" wrapText="1"/>
    </xf>
    <xf numFmtId="0" fontId="11" fillId="0" borderId="4" xfId="0" applyFont="1" applyFill="1" applyBorder="1" applyAlignment="1">
      <alignment vertical="center" wrapText="1"/>
    </xf>
    <xf numFmtId="0" fontId="11" fillId="0" borderId="25" xfId="0" applyFont="1" applyBorder="1" applyAlignment="1">
      <alignment vertical="center" wrapText="1"/>
    </xf>
    <xf numFmtId="38" fontId="11" fillId="0" borderId="1" xfId="1" applyFont="1" applyFill="1" applyBorder="1" applyAlignment="1">
      <alignment vertical="center" wrapText="1"/>
    </xf>
    <xf numFmtId="38" fontId="11" fillId="0" borderId="1" xfId="1" applyFont="1" applyFill="1" applyBorder="1" applyAlignment="1">
      <alignment vertical="center"/>
    </xf>
    <xf numFmtId="0" fontId="11" fillId="0" borderId="1" xfId="0" applyFont="1" applyBorder="1" applyAlignment="1">
      <alignment vertical="center"/>
    </xf>
    <xf numFmtId="0" fontId="11" fillId="0" borderId="1" xfId="0" applyFont="1" applyBorder="1" applyAlignment="1">
      <alignment vertical="center" shrinkToFit="1"/>
    </xf>
    <xf numFmtId="0" fontId="6" fillId="0" borderId="5" xfId="0" applyFont="1" applyBorder="1" applyAlignment="1">
      <alignment horizontal="left" vertical="center"/>
    </xf>
    <xf numFmtId="0" fontId="6" fillId="0" borderId="7" xfId="0" applyFont="1" applyBorder="1" applyAlignment="1">
      <alignment horizontal="left" vertical="center"/>
    </xf>
    <xf numFmtId="177" fontId="14" fillId="0" borderId="10" xfId="0" applyNumberFormat="1" applyFont="1" applyBorder="1" applyAlignment="1">
      <alignment vertical="center"/>
    </xf>
    <xf numFmtId="177" fontId="14" fillId="0" borderId="12" xfId="0" applyNumberFormat="1" applyFont="1" applyBorder="1" applyAlignment="1">
      <alignment vertical="center"/>
    </xf>
    <xf numFmtId="176" fontId="15" fillId="0" borderId="10" xfId="1" applyNumberFormat="1" applyFont="1" applyBorder="1" applyAlignment="1">
      <alignment vertical="center"/>
    </xf>
    <xf numFmtId="176" fontId="15" fillId="0" borderId="11" xfId="1" applyNumberFormat="1" applyFont="1" applyBorder="1" applyAlignment="1">
      <alignment vertical="center"/>
    </xf>
    <xf numFmtId="176" fontId="15" fillId="0" borderId="12" xfId="1" applyNumberFormat="1" applyFont="1" applyBorder="1" applyAlignment="1">
      <alignment vertical="center"/>
    </xf>
    <xf numFmtId="176" fontId="15" fillId="0" borderId="10" xfId="0" applyNumberFormat="1" applyFont="1" applyBorder="1" applyAlignment="1">
      <alignment vertical="center"/>
    </xf>
    <xf numFmtId="176" fontId="15" fillId="0" borderId="11" xfId="0" applyNumberFormat="1" applyFont="1" applyBorder="1" applyAlignment="1">
      <alignment vertical="center"/>
    </xf>
    <xf numFmtId="176" fontId="15" fillId="0" borderId="12" xfId="0" applyNumberFormat="1" applyFont="1" applyBorder="1" applyAlignment="1">
      <alignment vertical="center"/>
    </xf>
    <xf numFmtId="176" fontId="16" fillId="0" borderId="11" xfId="0" applyNumberFormat="1" applyFont="1" applyBorder="1" applyAlignment="1">
      <alignment vertical="center"/>
    </xf>
    <xf numFmtId="176" fontId="16" fillId="0" borderId="12" xfId="0" applyNumberFormat="1" applyFont="1" applyBorder="1" applyAlignment="1">
      <alignment vertical="center"/>
    </xf>
    <xf numFmtId="0" fontId="15" fillId="0" borderId="11" xfId="0" applyFont="1" applyBorder="1" applyAlignment="1">
      <alignment vertical="center"/>
    </xf>
    <xf numFmtId="0" fontId="15" fillId="0" borderId="12" xfId="0" applyFont="1" applyBorder="1" applyAlignment="1">
      <alignment vertical="center"/>
    </xf>
    <xf numFmtId="0" fontId="6" fillId="2" borderId="1" xfId="0" applyFont="1" applyFill="1" applyBorder="1" applyAlignment="1">
      <alignment horizontal="center" vertical="top" wrapText="1"/>
    </xf>
    <xf numFmtId="0" fontId="6" fillId="2" borderId="1" xfId="0" applyFont="1" applyFill="1" applyBorder="1" applyAlignment="1">
      <alignment horizontal="center" vertical="top"/>
    </xf>
    <xf numFmtId="0" fontId="6" fillId="0" borderId="10" xfId="0" applyFont="1" applyBorder="1" applyAlignment="1">
      <alignment vertical="center"/>
    </xf>
    <xf numFmtId="0" fontId="6" fillId="0" borderId="11" xfId="0" applyFont="1" applyBorder="1" applyAlignment="1">
      <alignment vertical="center"/>
    </xf>
    <xf numFmtId="38" fontId="10" fillId="0" borderId="2" xfId="1" applyFont="1" applyBorder="1" applyAlignment="1">
      <alignment vertical="center"/>
    </xf>
    <xf numFmtId="38" fontId="10" fillId="0" borderId="3" xfId="1" applyFont="1" applyBorder="1" applyAlignment="1">
      <alignment vertical="center"/>
    </xf>
    <xf numFmtId="38" fontId="15" fillId="0" borderId="23" xfId="1" applyFont="1" applyBorder="1" applyAlignment="1">
      <alignment vertical="center"/>
    </xf>
    <xf numFmtId="38" fontId="15" fillId="0" borderId="24" xfId="1" applyFont="1" applyBorder="1" applyAlignment="1">
      <alignment vertical="center"/>
    </xf>
    <xf numFmtId="0" fontId="6" fillId="0" borderId="23" xfId="0" applyFont="1" applyBorder="1" applyAlignment="1">
      <alignment horizontal="right" vertical="center" wrapText="1"/>
    </xf>
    <xf numFmtId="0" fontId="6" fillId="0" borderId="24" xfId="0" applyFont="1" applyBorder="1" applyAlignment="1">
      <alignment horizontal="right" vertical="center" wrapText="1"/>
    </xf>
    <xf numFmtId="0" fontId="6" fillId="0" borderId="2" xfId="0" applyFont="1" applyBorder="1" applyAlignment="1">
      <alignment horizontal="right" vertical="center" wrapText="1"/>
    </xf>
    <xf numFmtId="0" fontId="6" fillId="0" borderId="3" xfId="0" applyFont="1" applyBorder="1" applyAlignment="1">
      <alignment horizontal="right" vertical="center" wrapText="1"/>
    </xf>
    <xf numFmtId="0" fontId="42" fillId="0" borderId="2" xfId="0" applyFont="1" applyBorder="1" applyAlignment="1">
      <alignment vertical="center" wrapText="1"/>
    </xf>
    <xf numFmtId="0" fontId="42" fillId="0" borderId="3" xfId="0" applyFont="1" applyBorder="1" applyAlignment="1">
      <alignment vertical="center" wrapText="1"/>
    </xf>
    <xf numFmtId="38" fontId="15" fillId="0" borderId="2" xfId="1" applyFont="1" applyBorder="1" applyAlignment="1">
      <alignment vertical="center"/>
    </xf>
    <xf numFmtId="38" fontId="15" fillId="0" borderId="3" xfId="1" applyFont="1" applyBorder="1" applyAlignment="1">
      <alignment vertical="center"/>
    </xf>
    <xf numFmtId="0" fontId="6" fillId="0" borderId="19" xfId="0" applyFont="1" applyBorder="1" applyAlignment="1">
      <alignment vertical="center"/>
    </xf>
    <xf numFmtId="0" fontId="6" fillId="0" borderId="20" xfId="0" applyFont="1" applyBorder="1" applyAlignment="1">
      <alignment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38" fontId="15" fillId="0" borderId="5" xfId="1" applyFont="1" applyBorder="1" applyAlignment="1">
      <alignment vertical="center"/>
    </xf>
    <xf numFmtId="38" fontId="15" fillId="0" borderId="6" xfId="1" applyFont="1" applyBorder="1" applyAlignment="1">
      <alignment vertical="center"/>
    </xf>
    <xf numFmtId="38" fontId="15" fillId="0" borderId="19" xfId="0" applyNumberFormat="1" applyFont="1" applyBorder="1" applyAlignment="1">
      <alignment vertical="center"/>
    </xf>
    <xf numFmtId="0" fontId="15" fillId="0" borderId="20" xfId="0" applyFont="1" applyBorder="1" applyAlignment="1">
      <alignment vertical="center"/>
    </xf>
    <xf numFmtId="38" fontId="15" fillId="0" borderId="10" xfId="0" applyNumberFormat="1" applyFont="1" applyBorder="1" applyAlignment="1">
      <alignment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0" borderId="19" xfId="0" applyFont="1" applyBorder="1" applyAlignment="1">
      <alignment vertical="center" wrapText="1"/>
    </xf>
    <xf numFmtId="0" fontId="4" fillId="0" borderId="20" xfId="0" applyFont="1" applyBorder="1" applyAlignment="1">
      <alignment vertical="center" wrapText="1"/>
    </xf>
    <xf numFmtId="0" fontId="6" fillId="0" borderId="4" xfId="0" applyFont="1" applyBorder="1" applyAlignment="1">
      <alignment vertical="center"/>
    </xf>
    <xf numFmtId="0" fontId="6" fillId="0" borderId="0" xfId="0" applyFont="1" applyAlignment="1">
      <alignment vertical="center"/>
    </xf>
    <xf numFmtId="38" fontId="6" fillId="0" borderId="0" xfId="1" applyFont="1" applyAlignment="1">
      <alignment horizontal="center" vertical="center"/>
    </xf>
    <xf numFmtId="0" fontId="6" fillId="0" borderId="35" xfId="0" applyFont="1" applyBorder="1" applyAlignment="1">
      <alignment horizontal="center" vertical="center"/>
    </xf>
    <xf numFmtId="0" fontId="6" fillId="2" borderId="13" xfId="0" applyFont="1" applyFill="1" applyBorder="1" applyAlignment="1">
      <alignment horizontal="center" vertical="center" textRotation="255"/>
    </xf>
    <xf numFmtId="0" fontId="6" fillId="2" borderId="18" xfId="0" applyFont="1" applyFill="1" applyBorder="1" applyAlignment="1">
      <alignment horizontal="center" vertical="center" textRotation="255"/>
    </xf>
    <xf numFmtId="0" fontId="6" fillId="2" borderId="14" xfId="0" applyFont="1" applyFill="1" applyBorder="1" applyAlignment="1">
      <alignment horizontal="center" vertical="center" textRotation="255"/>
    </xf>
    <xf numFmtId="0" fontId="6" fillId="2" borderId="22" xfId="0" applyFont="1" applyFill="1" applyBorder="1" applyAlignment="1">
      <alignment horizontal="center" vertical="center" textRotation="255"/>
    </xf>
    <xf numFmtId="0" fontId="6" fillId="0" borderId="21" xfId="0" applyFont="1" applyBorder="1" applyAlignment="1">
      <alignment vertical="center"/>
    </xf>
    <xf numFmtId="38" fontId="15" fillId="0" borderId="19" xfId="1" applyFont="1" applyBorder="1" applyAlignment="1">
      <alignment vertical="center"/>
    </xf>
    <xf numFmtId="38" fontId="15" fillId="0" borderId="20" xfId="1" applyFont="1" applyBorder="1" applyAlignment="1">
      <alignment vertical="center"/>
    </xf>
    <xf numFmtId="0" fontId="18" fillId="0" borderId="0" xfId="0" applyFont="1" applyAlignment="1">
      <alignment vertical="center" shrinkToFit="1"/>
    </xf>
    <xf numFmtId="0" fontId="10" fillId="0" borderId="0" xfId="0" applyFont="1" applyAlignment="1">
      <alignment vertical="center"/>
    </xf>
    <xf numFmtId="0" fontId="6" fillId="0" borderId="0" xfId="0" applyFont="1" applyAlignment="1">
      <alignment horizontal="center" vertical="center"/>
    </xf>
    <xf numFmtId="0" fontId="11" fillId="0" borderId="0" xfId="0" applyFont="1" applyAlignment="1">
      <alignment vertical="center"/>
    </xf>
    <xf numFmtId="0" fontId="3"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vertical="center"/>
    </xf>
    <xf numFmtId="0" fontId="24" fillId="0" borderId="0" xfId="0" applyFont="1" applyAlignment="1">
      <alignment vertical="center" wrapText="1"/>
    </xf>
    <xf numFmtId="0" fontId="34" fillId="0" borderId="6" xfId="0" applyFont="1" applyBorder="1" applyAlignment="1">
      <alignment vertical="center" wrapText="1"/>
    </xf>
    <xf numFmtId="0" fontId="28" fillId="0" borderId="0" xfId="0" applyFont="1" applyAlignment="1">
      <alignment vertical="center" shrinkToFit="1"/>
    </xf>
    <xf numFmtId="0" fontId="41" fillId="0" borderId="0" xfId="0" applyFont="1">
      <alignment vertical="center"/>
    </xf>
    <xf numFmtId="0" fontId="28" fillId="0" borderId="0" xfId="0" applyFont="1" applyAlignment="1">
      <alignment horizontal="center" vertical="center"/>
    </xf>
    <xf numFmtId="0" fontId="26" fillId="0" borderId="0" xfId="0" applyFont="1" applyAlignment="1">
      <alignment horizontal="center" vertical="center"/>
    </xf>
    <xf numFmtId="0" fontId="2" fillId="0" borderId="0" xfId="0" applyFont="1" applyAlignment="1">
      <alignment horizontal="distributed"/>
    </xf>
    <xf numFmtId="0" fontId="4" fillId="0" borderId="0" xfId="0" applyFont="1" applyBorder="1" applyAlignment="1">
      <alignment vertical="center" wrapText="1"/>
    </xf>
    <xf numFmtId="0" fontId="10" fillId="0" borderId="0" xfId="0" applyFont="1" applyFill="1" applyAlignment="1">
      <alignment vertical="center" shrinkToFit="1"/>
    </xf>
    <xf numFmtId="0" fontId="6" fillId="0" borderId="13" xfId="0" applyFont="1" applyBorder="1" applyAlignment="1">
      <alignment horizontal="center" vertical="center" textRotation="255"/>
    </xf>
    <xf numFmtId="0" fontId="6" fillId="0" borderId="18" xfId="0" applyFont="1" applyBorder="1" applyAlignment="1">
      <alignment horizontal="center" vertical="center" textRotation="255"/>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6" fillId="0" borderId="13" xfId="0" applyFont="1" applyBorder="1" applyAlignment="1">
      <alignment horizontal="center" vertical="center"/>
    </xf>
    <xf numFmtId="0" fontId="26" fillId="0" borderId="11" xfId="0" applyFont="1" applyBorder="1" applyAlignment="1">
      <alignment vertical="top" wrapText="1"/>
    </xf>
    <xf numFmtId="0" fontId="26" fillId="0" borderId="12" xfId="0" applyFont="1" applyBorder="1" applyAlignment="1">
      <alignment vertical="top"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6" fillId="0" borderId="14" xfId="0" applyFont="1" applyBorder="1" applyAlignment="1">
      <alignment horizontal="center" vertical="center"/>
    </xf>
    <xf numFmtId="0" fontId="6" fillId="0" borderId="1" xfId="0" applyFont="1" applyBorder="1" applyAlignment="1">
      <alignment horizontal="center" vertical="center"/>
    </xf>
    <xf numFmtId="0" fontId="6" fillId="0" borderId="25" xfId="0" applyFont="1" applyBorder="1" applyAlignment="1">
      <alignment horizontal="center" vertical="center"/>
    </xf>
    <xf numFmtId="0" fontId="6" fillId="2" borderId="1" xfId="0" applyFont="1" applyFill="1" applyBorder="1" applyAlignment="1">
      <alignment horizontal="center" vertical="center" textRotation="255"/>
    </xf>
    <xf numFmtId="0" fontId="2" fillId="0" borderId="1" xfId="0" applyFont="1" applyBorder="1" applyAlignment="1">
      <alignment horizontal="center" vertical="center"/>
    </xf>
    <xf numFmtId="0" fontId="11" fillId="0" borderId="0" xfId="0" applyFont="1" applyAlignment="1">
      <alignment vertical="center" shrinkToFit="1"/>
    </xf>
    <xf numFmtId="0" fontId="6" fillId="0" borderId="1" xfId="0" applyFont="1" applyBorder="1" applyAlignment="1">
      <alignment horizontal="center" vertical="center" textRotation="255"/>
    </xf>
    <xf numFmtId="0" fontId="26" fillId="0" borderId="0" xfId="0" applyFont="1" applyAlignment="1">
      <alignment vertical="center" wrapText="1"/>
    </xf>
    <xf numFmtId="0" fontId="33" fillId="0" borderId="0" xfId="0" applyFont="1" applyAlignment="1">
      <alignment vertical="center" wrapText="1"/>
    </xf>
    <xf numFmtId="0" fontId="33" fillId="0" borderId="9" xfId="0" applyFont="1" applyBorder="1" applyAlignment="1">
      <alignment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6" fillId="0" borderId="18" xfId="0" applyFont="1" applyBorder="1" applyAlignment="1">
      <alignment horizontal="center" vertical="center"/>
    </xf>
    <xf numFmtId="0" fontId="26" fillId="0" borderId="11" xfId="0" applyFont="1" applyBorder="1" applyAlignment="1">
      <alignment vertical="center" wrapText="1"/>
    </xf>
    <xf numFmtId="0" fontId="33" fillId="0" borderId="11" xfId="0" applyFont="1" applyBorder="1" applyAlignment="1">
      <alignment vertical="center" wrapText="1"/>
    </xf>
    <xf numFmtId="0" fontId="33" fillId="0" borderId="12" xfId="0" applyFont="1" applyBorder="1" applyAlignment="1">
      <alignment vertical="center" wrapText="1"/>
    </xf>
    <xf numFmtId="0" fontId="26" fillId="0" borderId="0" xfId="0" applyFont="1" applyAlignment="1">
      <alignment vertical="top" wrapText="1"/>
    </xf>
    <xf numFmtId="0" fontId="26" fillId="0" borderId="9"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38" fontId="10" fillId="0" borderId="11" xfId="1" applyFont="1" applyFill="1" applyBorder="1" applyAlignment="1">
      <alignment vertical="center"/>
    </xf>
    <xf numFmtId="0" fontId="31"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26" fillId="2" borderId="8"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9"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25" fillId="0" borderId="5" xfId="0" applyFont="1" applyBorder="1" applyAlignment="1">
      <alignment horizontal="left" vertical="top" wrapText="1"/>
    </xf>
    <xf numFmtId="0" fontId="25" fillId="0" borderId="6" xfId="0" applyFont="1" applyBorder="1" applyAlignment="1">
      <alignment horizontal="left" vertical="top"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0" xfId="0" applyFont="1" applyAlignment="1">
      <alignment horizontal="left" vertical="top" wrapText="1"/>
    </xf>
    <xf numFmtId="0" fontId="25" fillId="0" borderId="9" xfId="0" applyFont="1" applyBorder="1" applyAlignment="1">
      <alignment horizontal="left" vertical="top" wrapText="1"/>
    </xf>
    <xf numFmtId="0" fontId="25" fillId="0" borderId="10" xfId="0" applyFont="1" applyBorder="1" applyAlignment="1">
      <alignment horizontal="left" vertical="top" wrapText="1"/>
    </xf>
    <xf numFmtId="0" fontId="25" fillId="0" borderId="11" xfId="0" applyFont="1" applyBorder="1" applyAlignment="1">
      <alignment horizontal="left" vertical="top" wrapText="1"/>
    </xf>
    <xf numFmtId="0" fontId="25" fillId="0" borderId="12" xfId="0" applyFont="1" applyBorder="1" applyAlignment="1">
      <alignment horizontal="left" vertical="top" wrapText="1"/>
    </xf>
    <xf numFmtId="49" fontId="6" fillId="0" borderId="3" xfId="0" applyNumberFormat="1" applyFont="1" applyBorder="1" applyAlignment="1">
      <alignment vertical="center"/>
    </xf>
    <xf numFmtId="0" fontId="3" fillId="0" borderId="11" xfId="0" applyFont="1" applyBorder="1" applyAlignment="1">
      <alignment horizontal="left" vertical="center"/>
    </xf>
    <xf numFmtId="0" fontId="3" fillId="0" borderId="1" xfId="0" applyFont="1" applyBorder="1" applyAlignment="1">
      <alignment horizontal="left" vertical="center" indent="1"/>
    </xf>
    <xf numFmtId="0" fontId="12" fillId="0" borderId="1" xfId="0" applyFont="1" applyBorder="1" applyAlignment="1">
      <alignment vertical="center"/>
    </xf>
    <xf numFmtId="0" fontId="3" fillId="0" borderId="11" xfId="0" applyFont="1" applyBorder="1" applyAlignment="1">
      <alignment horizontal="center" vertical="center"/>
    </xf>
    <xf numFmtId="49" fontId="12" fillId="0" borderId="1" xfId="0" applyNumberFormat="1" applyFont="1" applyBorder="1" applyAlignment="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12" xfId="0" applyFont="1" applyBorder="1" applyAlignment="1">
      <alignment horizontal="center" vertical="center"/>
    </xf>
    <xf numFmtId="0" fontId="0" fillId="0" borderId="3" xfId="0" applyFont="1" applyBorder="1" applyAlignment="1">
      <alignment vertical="center" wrapText="1"/>
    </xf>
    <xf numFmtId="0" fontId="0" fillId="0" borderId="4" xfId="0" applyFont="1" applyBorder="1" applyAlignment="1">
      <alignment vertical="center" wrapText="1"/>
    </xf>
  </cellXfs>
  <cellStyles count="5">
    <cellStyle name="ハイパーリンク" xfId="2" builtinId="8"/>
    <cellStyle name="桁区切り" xfId="1" builtinId="6"/>
    <cellStyle name="桁区切り 2" xfId="4" xr:uid="{8D0E15B9-180D-4BF5-ABD8-B687BCA3A940}"/>
    <cellStyle name="標準" xfId="0" builtinId="0"/>
    <cellStyle name="標準 2" xfId="3" xr:uid="{72E99FA0-9CA6-4CB2-A2A0-6431FB1ABE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228600</xdr:colOff>
          <xdr:row>7</xdr:row>
          <xdr:rowOff>297180</xdr:rowOff>
        </xdr:from>
        <xdr:to>
          <xdr:col>18</xdr:col>
          <xdr:colOff>0</xdr:colOff>
          <xdr:row>8</xdr:row>
          <xdr:rowOff>289560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0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14</xdr:row>
          <xdr:rowOff>0</xdr:rowOff>
        </xdr:from>
        <xdr:to>
          <xdr:col>18</xdr:col>
          <xdr:colOff>0</xdr:colOff>
          <xdr:row>14</xdr:row>
          <xdr:rowOff>289560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0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17</xdr:row>
          <xdr:rowOff>0</xdr:rowOff>
        </xdr:from>
        <xdr:to>
          <xdr:col>18</xdr:col>
          <xdr:colOff>0</xdr:colOff>
          <xdr:row>17</xdr:row>
          <xdr:rowOff>289560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0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18</xdr:row>
          <xdr:rowOff>0</xdr:rowOff>
        </xdr:from>
        <xdr:to>
          <xdr:col>18</xdr:col>
          <xdr:colOff>0</xdr:colOff>
          <xdr:row>18</xdr:row>
          <xdr:rowOff>289560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0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22</xdr:row>
          <xdr:rowOff>0</xdr:rowOff>
        </xdr:from>
        <xdr:to>
          <xdr:col>18</xdr:col>
          <xdr:colOff>0</xdr:colOff>
          <xdr:row>22</xdr:row>
          <xdr:rowOff>289560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0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15</xdr:row>
          <xdr:rowOff>7620</xdr:rowOff>
        </xdr:from>
        <xdr:to>
          <xdr:col>18</xdr:col>
          <xdr:colOff>0</xdr:colOff>
          <xdr:row>16</xdr:row>
          <xdr:rowOff>0</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0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21</xdr:row>
          <xdr:rowOff>0</xdr:rowOff>
        </xdr:from>
        <xdr:to>
          <xdr:col>18</xdr:col>
          <xdr:colOff>0</xdr:colOff>
          <xdr:row>21</xdr:row>
          <xdr:rowOff>495300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0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23</xdr:row>
          <xdr:rowOff>0</xdr:rowOff>
        </xdr:from>
        <xdr:to>
          <xdr:col>18</xdr:col>
          <xdr:colOff>0</xdr:colOff>
          <xdr:row>24</xdr:row>
          <xdr:rowOff>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0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297180</xdr:rowOff>
        </xdr:from>
        <xdr:to>
          <xdr:col>22</xdr:col>
          <xdr:colOff>0</xdr:colOff>
          <xdr:row>8</xdr:row>
          <xdr:rowOff>289560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0000-00000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0</xdr:colOff>
          <xdr:row>14</xdr:row>
          <xdr:rowOff>289560</xdr:rowOff>
        </xdr:to>
        <xdr:sp macro="" textlink="">
          <xdr:nvSpPr>
            <xdr:cNvPr id="62476" name="Check Box 12" hidden="1">
              <a:extLst>
                <a:ext uri="{63B3BB69-23CF-44E3-9099-C40C66FF867C}">
                  <a14:compatExt spid="_x0000_s62476"/>
                </a:ext>
                <a:ext uri="{FF2B5EF4-FFF2-40B4-BE49-F238E27FC236}">
                  <a16:creationId xmlns:a16="http://schemas.microsoft.com/office/drawing/2014/main" id="{00000000-0008-0000-0000-00000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17</xdr:row>
          <xdr:rowOff>0</xdr:rowOff>
        </xdr:from>
        <xdr:to>
          <xdr:col>22</xdr:col>
          <xdr:colOff>0</xdr:colOff>
          <xdr:row>17</xdr:row>
          <xdr:rowOff>289560</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0000-00000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0</xdr:colOff>
          <xdr:row>18</xdr:row>
          <xdr:rowOff>289560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0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22</xdr:col>
          <xdr:colOff>0</xdr:colOff>
          <xdr:row>22</xdr:row>
          <xdr:rowOff>289560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0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15</xdr:row>
          <xdr:rowOff>7620</xdr:rowOff>
        </xdr:from>
        <xdr:to>
          <xdr:col>22</xdr:col>
          <xdr:colOff>0</xdr:colOff>
          <xdr:row>16</xdr:row>
          <xdr:rowOff>0</xdr:rowOff>
        </xdr:to>
        <xdr:sp macro="" textlink="">
          <xdr:nvSpPr>
            <xdr:cNvPr id="62480" name="Check Box 16" hidden="1">
              <a:extLst>
                <a:ext uri="{63B3BB69-23CF-44E3-9099-C40C66FF867C}">
                  <a14:compatExt spid="_x0000_s62480"/>
                </a:ext>
                <a:ext uri="{FF2B5EF4-FFF2-40B4-BE49-F238E27FC236}">
                  <a16:creationId xmlns:a16="http://schemas.microsoft.com/office/drawing/2014/main" id="{00000000-0008-0000-0000-00001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21</xdr:row>
          <xdr:rowOff>0</xdr:rowOff>
        </xdr:from>
        <xdr:to>
          <xdr:col>22</xdr:col>
          <xdr:colOff>0</xdr:colOff>
          <xdr:row>21</xdr:row>
          <xdr:rowOff>495300</xdr:rowOff>
        </xdr:to>
        <xdr:sp macro="" textlink="">
          <xdr:nvSpPr>
            <xdr:cNvPr id="62481" name="Check Box 17" hidden="1">
              <a:extLst>
                <a:ext uri="{63B3BB69-23CF-44E3-9099-C40C66FF867C}">
                  <a14:compatExt spid="_x0000_s62481"/>
                </a:ext>
                <a:ext uri="{FF2B5EF4-FFF2-40B4-BE49-F238E27FC236}">
                  <a16:creationId xmlns:a16="http://schemas.microsoft.com/office/drawing/2014/main" id="{00000000-0008-0000-0000-00001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23</xdr:row>
          <xdr:rowOff>7620</xdr:rowOff>
        </xdr:from>
        <xdr:to>
          <xdr:col>22</xdr:col>
          <xdr:colOff>0</xdr:colOff>
          <xdr:row>24</xdr:row>
          <xdr:rowOff>0</xdr:rowOff>
        </xdr:to>
        <xdr:sp macro="" textlink="">
          <xdr:nvSpPr>
            <xdr:cNvPr id="62482" name="Check Box 18" hidden="1">
              <a:extLst>
                <a:ext uri="{63B3BB69-23CF-44E3-9099-C40C66FF867C}">
                  <a14:compatExt spid="_x0000_s62482"/>
                </a:ext>
                <a:ext uri="{FF2B5EF4-FFF2-40B4-BE49-F238E27FC236}">
                  <a16:creationId xmlns:a16="http://schemas.microsoft.com/office/drawing/2014/main" id="{00000000-0008-0000-0000-00001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9</xdr:row>
          <xdr:rowOff>0</xdr:rowOff>
        </xdr:from>
        <xdr:to>
          <xdr:col>18</xdr:col>
          <xdr:colOff>0</xdr:colOff>
          <xdr:row>10</xdr:row>
          <xdr:rowOff>0</xdr:rowOff>
        </xdr:to>
        <xdr:sp macro="" textlink="">
          <xdr:nvSpPr>
            <xdr:cNvPr id="62483" name="Check Box 19" hidden="1">
              <a:extLst>
                <a:ext uri="{63B3BB69-23CF-44E3-9099-C40C66FF867C}">
                  <a14:compatExt spid="_x0000_s62483"/>
                </a:ext>
                <a:ext uri="{FF2B5EF4-FFF2-40B4-BE49-F238E27FC236}">
                  <a16:creationId xmlns:a16="http://schemas.microsoft.com/office/drawing/2014/main" id="{00000000-0008-0000-0000-00001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0</xdr:rowOff>
        </xdr:from>
        <xdr:to>
          <xdr:col>22</xdr:col>
          <xdr:colOff>0</xdr:colOff>
          <xdr:row>10</xdr:row>
          <xdr:rowOff>0</xdr:rowOff>
        </xdr:to>
        <xdr:sp macro="" textlink="">
          <xdr:nvSpPr>
            <xdr:cNvPr id="62484" name="Check Box 20" hidden="1">
              <a:extLst>
                <a:ext uri="{63B3BB69-23CF-44E3-9099-C40C66FF867C}">
                  <a14:compatExt spid="_x0000_s62484"/>
                </a:ext>
                <a:ext uri="{FF2B5EF4-FFF2-40B4-BE49-F238E27FC236}">
                  <a16:creationId xmlns:a16="http://schemas.microsoft.com/office/drawing/2014/main" id="{00000000-0008-0000-0000-00001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12</xdr:row>
          <xdr:rowOff>0</xdr:rowOff>
        </xdr:from>
        <xdr:to>
          <xdr:col>18</xdr:col>
          <xdr:colOff>0</xdr:colOff>
          <xdr:row>12</xdr:row>
          <xdr:rowOff>350520</xdr:rowOff>
        </xdr:to>
        <xdr:sp macro="" textlink="">
          <xdr:nvSpPr>
            <xdr:cNvPr id="62485" name="Check Box 21" hidden="1">
              <a:extLst>
                <a:ext uri="{63B3BB69-23CF-44E3-9099-C40C66FF867C}">
                  <a14:compatExt spid="_x0000_s62485"/>
                </a:ext>
                <a:ext uri="{FF2B5EF4-FFF2-40B4-BE49-F238E27FC236}">
                  <a16:creationId xmlns:a16="http://schemas.microsoft.com/office/drawing/2014/main" id="{00000000-0008-0000-0000-00001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22</xdr:col>
          <xdr:colOff>0</xdr:colOff>
          <xdr:row>12</xdr:row>
          <xdr:rowOff>350520</xdr:rowOff>
        </xdr:to>
        <xdr:sp macro="" textlink="">
          <xdr:nvSpPr>
            <xdr:cNvPr id="62486" name="Check Box 22" hidden="1">
              <a:extLst>
                <a:ext uri="{63B3BB69-23CF-44E3-9099-C40C66FF867C}">
                  <a14:compatExt spid="_x0000_s62486"/>
                </a:ext>
                <a:ext uri="{FF2B5EF4-FFF2-40B4-BE49-F238E27FC236}">
                  <a16:creationId xmlns:a16="http://schemas.microsoft.com/office/drawing/2014/main" id="{00000000-0008-0000-0000-00001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11</xdr:row>
          <xdr:rowOff>0</xdr:rowOff>
        </xdr:from>
        <xdr:to>
          <xdr:col>18</xdr:col>
          <xdr:colOff>0</xdr:colOff>
          <xdr:row>11</xdr:row>
          <xdr:rowOff>289560</xdr:rowOff>
        </xdr:to>
        <xdr:sp macro="" textlink="">
          <xdr:nvSpPr>
            <xdr:cNvPr id="62487" name="Check Box 23" hidden="1">
              <a:extLst>
                <a:ext uri="{63B3BB69-23CF-44E3-9099-C40C66FF867C}">
                  <a14:compatExt spid="_x0000_s62487"/>
                </a:ext>
                <a:ext uri="{FF2B5EF4-FFF2-40B4-BE49-F238E27FC236}">
                  <a16:creationId xmlns:a16="http://schemas.microsoft.com/office/drawing/2014/main" id="{00000000-0008-0000-0000-00001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228600</xdr:colOff>
          <xdr:row>11</xdr:row>
          <xdr:rowOff>0</xdr:rowOff>
        </xdr:from>
        <xdr:to>
          <xdr:col>22</xdr:col>
          <xdr:colOff>0</xdr:colOff>
          <xdr:row>11</xdr:row>
          <xdr:rowOff>289560</xdr:rowOff>
        </xdr:to>
        <xdr:sp macro="" textlink="">
          <xdr:nvSpPr>
            <xdr:cNvPr id="62488" name="Check Box 24" hidden="1">
              <a:extLst>
                <a:ext uri="{63B3BB69-23CF-44E3-9099-C40C66FF867C}">
                  <a14:compatExt spid="_x0000_s62488"/>
                </a:ext>
                <a:ext uri="{FF2B5EF4-FFF2-40B4-BE49-F238E27FC236}">
                  <a16:creationId xmlns:a16="http://schemas.microsoft.com/office/drawing/2014/main" id="{00000000-0008-0000-0000-00001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22860</xdr:rowOff>
        </xdr:from>
        <xdr:to>
          <xdr:col>18</xdr:col>
          <xdr:colOff>0</xdr:colOff>
          <xdr:row>7</xdr:row>
          <xdr:rowOff>289560</xdr:rowOff>
        </xdr:to>
        <xdr:sp macro="" textlink="">
          <xdr:nvSpPr>
            <xdr:cNvPr id="62489" name="Check Box 25" hidden="1">
              <a:extLst>
                <a:ext uri="{63B3BB69-23CF-44E3-9099-C40C66FF867C}">
                  <a14:compatExt spid="_x0000_s62489"/>
                </a:ext>
                <a:ext uri="{FF2B5EF4-FFF2-40B4-BE49-F238E27FC236}">
                  <a16:creationId xmlns:a16="http://schemas.microsoft.com/office/drawing/2014/main" id="{00000000-0008-0000-0000-00001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0</xdr:colOff>
          <xdr:row>7</xdr:row>
          <xdr:rowOff>289560</xdr:rowOff>
        </xdr:to>
        <xdr:sp macro="" textlink="">
          <xdr:nvSpPr>
            <xdr:cNvPr id="62490" name="Check Box 26" hidden="1">
              <a:extLst>
                <a:ext uri="{63B3BB69-23CF-44E3-9099-C40C66FF867C}">
                  <a14:compatExt spid="_x0000_s62490"/>
                </a:ext>
                <a:ext uri="{FF2B5EF4-FFF2-40B4-BE49-F238E27FC236}">
                  <a16:creationId xmlns:a16="http://schemas.microsoft.com/office/drawing/2014/main" id="{00000000-0008-0000-0000-00001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0</xdr:rowOff>
        </xdr:from>
        <xdr:to>
          <xdr:col>18</xdr:col>
          <xdr:colOff>0</xdr:colOff>
          <xdr:row>26</xdr:row>
          <xdr:rowOff>487680</xdr:rowOff>
        </xdr:to>
        <xdr:sp macro="" textlink="">
          <xdr:nvSpPr>
            <xdr:cNvPr id="62491" name="Check Box 27" hidden="1">
              <a:extLst>
                <a:ext uri="{63B3BB69-23CF-44E3-9099-C40C66FF867C}">
                  <a14:compatExt spid="_x0000_s62491"/>
                </a:ext>
                <a:ext uri="{FF2B5EF4-FFF2-40B4-BE49-F238E27FC236}">
                  <a16:creationId xmlns:a16="http://schemas.microsoft.com/office/drawing/2014/main" id="{00000000-0008-0000-0000-00001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26</xdr:row>
          <xdr:rowOff>0</xdr:rowOff>
        </xdr:from>
        <xdr:to>
          <xdr:col>22</xdr:col>
          <xdr:colOff>0</xdr:colOff>
          <xdr:row>26</xdr:row>
          <xdr:rowOff>487680</xdr:rowOff>
        </xdr:to>
        <xdr:sp macro="" textlink="">
          <xdr:nvSpPr>
            <xdr:cNvPr id="62492" name="Check Box 28" hidden="1">
              <a:extLst>
                <a:ext uri="{63B3BB69-23CF-44E3-9099-C40C66FF867C}">
                  <a14:compatExt spid="_x0000_s62492"/>
                </a:ext>
                <a:ext uri="{FF2B5EF4-FFF2-40B4-BE49-F238E27FC236}">
                  <a16:creationId xmlns:a16="http://schemas.microsoft.com/office/drawing/2014/main" id="{00000000-0008-0000-0000-00001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0</xdr:rowOff>
        </xdr:from>
        <xdr:to>
          <xdr:col>18</xdr:col>
          <xdr:colOff>0</xdr:colOff>
          <xdr:row>27</xdr:row>
          <xdr:rowOff>289560</xdr:rowOff>
        </xdr:to>
        <xdr:sp macro="" textlink="">
          <xdr:nvSpPr>
            <xdr:cNvPr id="62493" name="Check Box 29" hidden="1">
              <a:extLst>
                <a:ext uri="{63B3BB69-23CF-44E3-9099-C40C66FF867C}">
                  <a14:compatExt spid="_x0000_s62493"/>
                </a:ext>
                <a:ext uri="{FF2B5EF4-FFF2-40B4-BE49-F238E27FC236}">
                  <a16:creationId xmlns:a16="http://schemas.microsoft.com/office/drawing/2014/main" id="{00000000-0008-0000-0000-00001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0</xdr:rowOff>
        </xdr:from>
        <xdr:to>
          <xdr:col>22</xdr:col>
          <xdr:colOff>0</xdr:colOff>
          <xdr:row>27</xdr:row>
          <xdr:rowOff>289560</xdr:rowOff>
        </xdr:to>
        <xdr:sp macro="" textlink="">
          <xdr:nvSpPr>
            <xdr:cNvPr id="62494" name="Check Box 30" hidden="1">
              <a:extLst>
                <a:ext uri="{63B3BB69-23CF-44E3-9099-C40C66FF867C}">
                  <a14:compatExt spid="_x0000_s62494"/>
                </a:ext>
                <a:ext uri="{FF2B5EF4-FFF2-40B4-BE49-F238E27FC236}">
                  <a16:creationId xmlns:a16="http://schemas.microsoft.com/office/drawing/2014/main" id="{00000000-0008-0000-0000-00001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19</xdr:row>
          <xdr:rowOff>0</xdr:rowOff>
        </xdr:from>
        <xdr:to>
          <xdr:col>18</xdr:col>
          <xdr:colOff>0</xdr:colOff>
          <xdr:row>19</xdr:row>
          <xdr:rowOff>289560</xdr:rowOff>
        </xdr:to>
        <xdr:sp macro="" textlink="">
          <xdr:nvSpPr>
            <xdr:cNvPr id="62495" name="Check Box 31" hidden="1">
              <a:extLst>
                <a:ext uri="{63B3BB69-23CF-44E3-9099-C40C66FF867C}">
                  <a14:compatExt spid="_x0000_s62495"/>
                </a:ext>
                <a:ext uri="{FF2B5EF4-FFF2-40B4-BE49-F238E27FC236}">
                  <a16:creationId xmlns:a16="http://schemas.microsoft.com/office/drawing/2014/main" id="{00000000-0008-0000-0000-00001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19</xdr:row>
          <xdr:rowOff>22860</xdr:rowOff>
        </xdr:from>
        <xdr:to>
          <xdr:col>22</xdr:col>
          <xdr:colOff>0</xdr:colOff>
          <xdr:row>19</xdr:row>
          <xdr:rowOff>289560</xdr:rowOff>
        </xdr:to>
        <xdr:sp macro="" textlink="">
          <xdr:nvSpPr>
            <xdr:cNvPr id="62496" name="Check Box 32" hidden="1">
              <a:extLst>
                <a:ext uri="{63B3BB69-23CF-44E3-9099-C40C66FF867C}">
                  <a14:compatExt spid="_x0000_s62496"/>
                </a:ext>
                <a:ext uri="{FF2B5EF4-FFF2-40B4-BE49-F238E27FC236}">
                  <a16:creationId xmlns:a16="http://schemas.microsoft.com/office/drawing/2014/main" id="{00000000-0008-0000-0000-00002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16</xdr:row>
          <xdr:rowOff>0</xdr:rowOff>
        </xdr:from>
        <xdr:to>
          <xdr:col>18</xdr:col>
          <xdr:colOff>0</xdr:colOff>
          <xdr:row>16</xdr:row>
          <xdr:rowOff>289560</xdr:rowOff>
        </xdr:to>
        <xdr:sp macro="" textlink="">
          <xdr:nvSpPr>
            <xdr:cNvPr id="62497" name="Check Box 33" hidden="1">
              <a:extLst>
                <a:ext uri="{63B3BB69-23CF-44E3-9099-C40C66FF867C}">
                  <a14:compatExt spid="_x0000_s62497"/>
                </a:ext>
                <a:ext uri="{FF2B5EF4-FFF2-40B4-BE49-F238E27FC236}">
                  <a16:creationId xmlns:a16="http://schemas.microsoft.com/office/drawing/2014/main" id="{00000000-0008-0000-0000-00002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0</xdr:rowOff>
        </xdr:from>
        <xdr:to>
          <xdr:col>22</xdr:col>
          <xdr:colOff>0</xdr:colOff>
          <xdr:row>16</xdr:row>
          <xdr:rowOff>289560</xdr:rowOff>
        </xdr:to>
        <xdr:sp macro="" textlink="">
          <xdr:nvSpPr>
            <xdr:cNvPr id="62498" name="Check Box 34" hidden="1">
              <a:extLst>
                <a:ext uri="{63B3BB69-23CF-44E3-9099-C40C66FF867C}">
                  <a14:compatExt spid="_x0000_s62498"/>
                </a:ext>
                <a:ext uri="{FF2B5EF4-FFF2-40B4-BE49-F238E27FC236}">
                  <a16:creationId xmlns:a16="http://schemas.microsoft.com/office/drawing/2014/main" id="{00000000-0008-0000-0000-00002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20</xdr:row>
          <xdr:rowOff>76200</xdr:rowOff>
        </xdr:from>
        <xdr:to>
          <xdr:col>18</xdr:col>
          <xdr:colOff>0</xdr:colOff>
          <xdr:row>20</xdr:row>
          <xdr:rowOff>365760</xdr:rowOff>
        </xdr:to>
        <xdr:sp macro="" textlink="">
          <xdr:nvSpPr>
            <xdr:cNvPr id="62499" name="Check Box 35" hidden="1">
              <a:extLst>
                <a:ext uri="{63B3BB69-23CF-44E3-9099-C40C66FF867C}">
                  <a14:compatExt spid="_x0000_s62499"/>
                </a:ext>
                <a:ext uri="{FF2B5EF4-FFF2-40B4-BE49-F238E27FC236}">
                  <a16:creationId xmlns:a16="http://schemas.microsoft.com/office/drawing/2014/main" id="{00000000-0008-0000-0000-00002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76200</xdr:rowOff>
        </xdr:from>
        <xdr:to>
          <xdr:col>22</xdr:col>
          <xdr:colOff>0</xdr:colOff>
          <xdr:row>20</xdr:row>
          <xdr:rowOff>365760</xdr:rowOff>
        </xdr:to>
        <xdr:sp macro="" textlink="">
          <xdr:nvSpPr>
            <xdr:cNvPr id="62500" name="Check Box 36" hidden="1">
              <a:extLst>
                <a:ext uri="{63B3BB69-23CF-44E3-9099-C40C66FF867C}">
                  <a14:compatExt spid="_x0000_s62500"/>
                </a:ext>
                <a:ext uri="{FF2B5EF4-FFF2-40B4-BE49-F238E27FC236}">
                  <a16:creationId xmlns:a16="http://schemas.microsoft.com/office/drawing/2014/main" id="{00000000-0008-0000-0000-00002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312420</xdr:colOff>
          <xdr:row>15</xdr:row>
          <xdr:rowOff>259080</xdr:rowOff>
        </xdr:from>
        <xdr:to>
          <xdr:col>8</xdr:col>
          <xdr:colOff>0</xdr:colOff>
          <xdr:row>17</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C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C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5</xdr:row>
          <xdr:rowOff>0</xdr:rowOff>
        </xdr:from>
        <xdr:to>
          <xdr:col>15</xdr:col>
          <xdr:colOff>0</xdr:colOff>
          <xdr:row>6</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C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xdr:row>
          <xdr:rowOff>0</xdr:rowOff>
        </xdr:from>
        <xdr:to>
          <xdr:col>17</xdr:col>
          <xdr:colOff>0</xdr:colOff>
          <xdr:row>6</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C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312420</xdr:colOff>
          <xdr:row>45</xdr:row>
          <xdr:rowOff>0</xdr:rowOff>
        </xdr:from>
        <xdr:to>
          <xdr:col>27</xdr:col>
          <xdr:colOff>0</xdr:colOff>
          <xdr:row>46</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C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45</xdr:row>
          <xdr:rowOff>0</xdr:rowOff>
        </xdr:from>
        <xdr:to>
          <xdr:col>32</xdr:col>
          <xdr:colOff>0</xdr:colOff>
          <xdr:row>46</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C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18</xdr:col>
      <xdr:colOff>240197</xdr:colOff>
      <xdr:row>35</xdr:row>
      <xdr:rowOff>16566</xdr:rowOff>
    </xdr:from>
    <xdr:to>
      <xdr:col>22</xdr:col>
      <xdr:colOff>530087</xdr:colOff>
      <xdr:row>38</xdr:row>
      <xdr:rowOff>24849</xdr:rowOff>
    </xdr:to>
    <xdr:sp macro="" textlink="">
      <xdr:nvSpPr>
        <xdr:cNvPr id="3" name="吹き出し: 角を丸めた四角形 2">
          <a:extLst>
            <a:ext uri="{FF2B5EF4-FFF2-40B4-BE49-F238E27FC236}">
              <a16:creationId xmlns:a16="http://schemas.microsoft.com/office/drawing/2014/main" id="{74ADFB52-9010-4ECF-A9E1-A26779886DC6}"/>
            </a:ext>
          </a:extLst>
        </xdr:cNvPr>
        <xdr:cNvSpPr/>
      </xdr:nvSpPr>
      <xdr:spPr>
        <a:xfrm>
          <a:off x="6593372" y="7207941"/>
          <a:ext cx="1547190" cy="703608"/>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273327</xdr:colOff>
      <xdr:row>26</xdr:row>
      <xdr:rowOff>0</xdr:rowOff>
    </xdr:from>
    <xdr:to>
      <xdr:col>22</xdr:col>
      <xdr:colOff>563217</xdr:colOff>
      <xdr:row>29</xdr:row>
      <xdr:rowOff>8284</xdr:rowOff>
    </xdr:to>
    <xdr:sp macro="" textlink="">
      <xdr:nvSpPr>
        <xdr:cNvPr id="4" name="吹き出し: 角を丸めた四角形 3">
          <a:extLst>
            <a:ext uri="{FF2B5EF4-FFF2-40B4-BE49-F238E27FC236}">
              <a16:creationId xmlns:a16="http://schemas.microsoft.com/office/drawing/2014/main" id="{776FB174-6DFC-8352-C34C-13424AC61610}"/>
            </a:ext>
          </a:extLst>
        </xdr:cNvPr>
        <xdr:cNvSpPr/>
      </xdr:nvSpPr>
      <xdr:spPr>
        <a:xfrm>
          <a:off x="6634370" y="5342283"/>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240196</xdr:colOff>
      <xdr:row>16</xdr:row>
      <xdr:rowOff>223631</xdr:rowOff>
    </xdr:from>
    <xdr:to>
      <xdr:col>22</xdr:col>
      <xdr:colOff>530086</xdr:colOff>
      <xdr:row>19</xdr:row>
      <xdr:rowOff>132523</xdr:rowOff>
    </xdr:to>
    <xdr:sp macro="" textlink="">
      <xdr:nvSpPr>
        <xdr:cNvPr id="5" name="吹き出し: 角を丸めた四角形 4">
          <a:extLst>
            <a:ext uri="{FF2B5EF4-FFF2-40B4-BE49-F238E27FC236}">
              <a16:creationId xmlns:a16="http://schemas.microsoft.com/office/drawing/2014/main" id="{45917427-FFE8-8E4B-9D6F-2F7D20CA9C79}"/>
            </a:ext>
          </a:extLst>
        </xdr:cNvPr>
        <xdr:cNvSpPr/>
      </xdr:nvSpPr>
      <xdr:spPr>
        <a:xfrm>
          <a:off x="6601239" y="3412435"/>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4</xdr:row>
      <xdr:rowOff>240196</xdr:rowOff>
    </xdr:from>
    <xdr:to>
      <xdr:col>22</xdr:col>
      <xdr:colOff>521804</xdr:colOff>
      <xdr:row>7</xdr:row>
      <xdr:rowOff>149089</xdr:rowOff>
    </xdr:to>
    <xdr:sp macro="" textlink="">
      <xdr:nvSpPr>
        <xdr:cNvPr id="6" name="吹き出し: 角を丸めた四角形 5">
          <a:extLst>
            <a:ext uri="{FF2B5EF4-FFF2-40B4-BE49-F238E27FC236}">
              <a16:creationId xmlns:a16="http://schemas.microsoft.com/office/drawing/2014/main" id="{77536C66-EC40-0ACF-D481-33AFDF5EEBB0}"/>
            </a:ext>
          </a:extLst>
        </xdr:cNvPr>
        <xdr:cNvSpPr/>
      </xdr:nvSpPr>
      <xdr:spPr>
        <a:xfrm>
          <a:off x="6592957" y="1027044"/>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0</xdr:col>
      <xdr:colOff>157370</xdr:colOff>
      <xdr:row>37</xdr:row>
      <xdr:rowOff>91109</xdr:rowOff>
    </xdr:from>
    <xdr:ext cx="4166525" cy="1892826"/>
    <xdr:sp macro="" textlink="">
      <xdr:nvSpPr>
        <xdr:cNvPr id="2" name="テキスト ボックス 1">
          <a:extLst>
            <a:ext uri="{FF2B5EF4-FFF2-40B4-BE49-F238E27FC236}">
              <a16:creationId xmlns:a16="http://schemas.microsoft.com/office/drawing/2014/main" id="{89B7D926-6320-4799-AFAC-2CB4B64C676F}"/>
            </a:ext>
          </a:extLst>
        </xdr:cNvPr>
        <xdr:cNvSpPr txBox="1"/>
      </xdr:nvSpPr>
      <xdr:spPr>
        <a:xfrm>
          <a:off x="157370" y="7851913"/>
          <a:ext cx="4166525"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1</a:t>
          </a:r>
          <a:r>
            <a:rPr kumimoji="1" lang="ja-JP" altLang="en-US" sz="900" kern="1200">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latin typeface="ＭＳ 明朝" panose="02020609040205080304" pitchFamily="17" charset="-128"/>
              <a:ea typeface="ＭＳ 明朝" panose="02020609040205080304" pitchFamily="17" charset="-128"/>
            </a:rPr>
            <a:t>　　 されている標準受講時間を上限）</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2</a:t>
          </a:r>
          <a:r>
            <a:rPr kumimoji="1" lang="ja-JP" altLang="en-US" sz="900" kern="1200">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latin typeface="ＭＳ 明朝" panose="02020609040205080304" pitchFamily="17" charset="-128"/>
              <a:ea typeface="ＭＳ 明朝" panose="02020609040205080304" pitchFamily="17" charset="-128"/>
            </a:rPr>
            <a:t>     金額を記入</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3</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３の</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IT</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機器、デジタルツールの合計③と同額までを計上可とする。</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4</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支援を受けた認定経営革新等支援機関又はＩＴコーディネータが</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実施するコンサルティングについては、補助上限額の１／２</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37.5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までを計上可とする。</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rgbClr val="FF0000"/>
            </a:solidFill>
            <a:latin typeface="ＭＳ 明朝" panose="02020609040205080304" pitchFamily="17" charset="-128"/>
            <a:ea typeface="ＭＳ 明朝" panose="02020609040205080304" pitchFamily="17" charset="-128"/>
          </a:endParaRPr>
        </a:p>
        <a:p>
          <a:r>
            <a:rPr kumimoji="1" lang="en-US" altLang="ja-JP" sz="900" kern="1200">
              <a:latin typeface="ＭＳ 明朝" panose="02020609040205080304" pitchFamily="17" charset="-128"/>
              <a:ea typeface="ＭＳ 明朝" panose="02020609040205080304" pitchFamily="17" charset="-128"/>
            </a:rPr>
            <a:t>※</a:t>
          </a:r>
          <a:r>
            <a:rPr kumimoji="1" lang="ja-JP" altLang="en-US" sz="900" kern="1200">
              <a:latin typeface="ＭＳ 明朝" panose="02020609040205080304" pitchFamily="17" charset="-128"/>
              <a:ea typeface="ＭＳ 明朝" panose="02020609040205080304" pitchFamily="17" charset="-128"/>
            </a:rPr>
            <a:t>行は適宜追加してください</a:t>
          </a:r>
          <a:endParaRPr kumimoji="1" lang="en-US" altLang="ja-JP" sz="900" kern="1200">
            <a:latin typeface="ＭＳ 明朝" panose="02020609040205080304" pitchFamily="17" charset="-128"/>
            <a:ea typeface="ＭＳ 明朝" panose="02020609040205080304" pitchFamily="17" charset="-128"/>
          </a:endParaRPr>
        </a:p>
        <a:p>
          <a:endParaRPr kumimoji="1" lang="ja-JP" altLang="en-US" sz="900" kern="1200">
            <a:latin typeface="ＭＳ 明朝" panose="02020609040205080304" pitchFamily="17" charset="-128"/>
            <a:ea typeface="ＭＳ 明朝" panose="02020609040205080304" pitchFamily="17"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2" name="矢印: 右 1">
          <a:extLst>
            <a:ext uri="{FF2B5EF4-FFF2-40B4-BE49-F238E27FC236}">
              <a16:creationId xmlns:a16="http://schemas.microsoft.com/office/drawing/2014/main" id="{00000000-0008-0000-0F00-000002000000}"/>
            </a:ext>
          </a:extLst>
        </xdr:cNvPr>
        <xdr:cNvSpPr/>
      </xdr:nvSpPr>
      <xdr:spPr>
        <a:xfrm>
          <a:off x="2023771" y="6195225"/>
          <a:ext cx="30032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3" name="矢印: 右 2">
          <a:extLst>
            <a:ext uri="{FF2B5EF4-FFF2-40B4-BE49-F238E27FC236}">
              <a16:creationId xmlns:a16="http://schemas.microsoft.com/office/drawing/2014/main" id="{00000000-0008-0000-0F00-000003000000}"/>
            </a:ext>
          </a:extLst>
        </xdr:cNvPr>
        <xdr:cNvSpPr/>
      </xdr:nvSpPr>
      <xdr:spPr>
        <a:xfrm>
          <a:off x="4039261" y="6182470"/>
          <a:ext cx="29651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4" name="矢印: 右 3">
          <a:extLst>
            <a:ext uri="{FF2B5EF4-FFF2-40B4-BE49-F238E27FC236}">
              <a16:creationId xmlns:a16="http://schemas.microsoft.com/office/drawing/2014/main" id="{00000000-0008-0000-0F00-000004000000}"/>
            </a:ext>
          </a:extLst>
        </xdr:cNvPr>
        <xdr:cNvSpPr/>
      </xdr:nvSpPr>
      <xdr:spPr>
        <a:xfrm rot="5400000">
          <a:off x="5316772" y="5856136"/>
          <a:ext cx="292544"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5" name="矢印: 右 4">
          <a:extLst>
            <a:ext uri="{FF2B5EF4-FFF2-40B4-BE49-F238E27FC236}">
              <a16:creationId xmlns:a16="http://schemas.microsoft.com/office/drawing/2014/main" id="{00000000-0008-0000-0F00-000005000000}"/>
            </a:ext>
          </a:extLst>
        </xdr:cNvPr>
        <xdr:cNvSpPr/>
      </xdr:nvSpPr>
      <xdr:spPr>
        <a:xfrm>
          <a:off x="2019298" y="5528475"/>
          <a:ext cx="298838"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6" name="矢印: 右 5">
          <a:extLst>
            <a:ext uri="{FF2B5EF4-FFF2-40B4-BE49-F238E27FC236}">
              <a16:creationId xmlns:a16="http://schemas.microsoft.com/office/drawing/2014/main" id="{00000000-0008-0000-0F00-000006000000}"/>
            </a:ext>
          </a:extLst>
        </xdr:cNvPr>
        <xdr:cNvSpPr/>
      </xdr:nvSpPr>
      <xdr:spPr>
        <a:xfrm>
          <a:off x="4024600" y="5516383"/>
          <a:ext cx="296933"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215348</xdr:colOff>
      <xdr:row>34</xdr:row>
      <xdr:rowOff>66261</xdr:rowOff>
    </xdr:from>
    <xdr:to>
      <xdr:col>10</xdr:col>
      <xdr:colOff>66261</xdr:colOff>
      <xdr:row>35</xdr:row>
      <xdr:rowOff>115957</xdr:rowOff>
    </xdr:to>
    <xdr:sp macro="" textlink="">
      <xdr:nvSpPr>
        <xdr:cNvPr id="7" name="右中かっこ 6">
          <a:extLst>
            <a:ext uri="{FF2B5EF4-FFF2-40B4-BE49-F238E27FC236}">
              <a16:creationId xmlns:a16="http://schemas.microsoft.com/office/drawing/2014/main" id="{00000000-0008-0000-0F00-000007000000}"/>
            </a:ext>
          </a:extLst>
        </xdr:cNvPr>
        <xdr:cNvSpPr/>
      </xdr:nvSpPr>
      <xdr:spPr>
        <a:xfrm>
          <a:off x="3164288" y="7381461"/>
          <a:ext cx="209053" cy="217336"/>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228103</xdr:colOff>
      <xdr:row>36</xdr:row>
      <xdr:rowOff>71396</xdr:rowOff>
    </xdr:from>
    <xdr:to>
      <xdr:col>13</xdr:col>
      <xdr:colOff>196877</xdr:colOff>
      <xdr:row>38</xdr:row>
      <xdr:rowOff>159274</xdr:rowOff>
    </xdr:to>
    <xdr:sp macro="" textlink="">
      <xdr:nvSpPr>
        <xdr:cNvPr id="8" name="大かっこ 7">
          <a:extLst>
            <a:ext uri="{FF2B5EF4-FFF2-40B4-BE49-F238E27FC236}">
              <a16:creationId xmlns:a16="http://schemas.microsoft.com/office/drawing/2014/main" id="{00000000-0008-0000-0F00-000008000000}"/>
            </a:ext>
          </a:extLst>
        </xdr:cNvPr>
        <xdr:cNvSpPr/>
      </xdr:nvSpPr>
      <xdr:spPr>
        <a:xfrm>
          <a:off x="852943" y="7721876"/>
          <a:ext cx="3679714" cy="3469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26504</xdr:colOff>
      <xdr:row>24</xdr:row>
      <xdr:rowOff>265044</xdr:rowOff>
    </xdr:from>
    <xdr:to>
      <xdr:col>24</xdr:col>
      <xdr:colOff>90363</xdr:colOff>
      <xdr:row>25</xdr:row>
      <xdr:rowOff>279290</xdr:rowOff>
    </xdr:to>
    <xdr:sp macro="" textlink="">
      <xdr:nvSpPr>
        <xdr:cNvPr id="2" name="楕円 1">
          <a:extLst>
            <a:ext uri="{FF2B5EF4-FFF2-40B4-BE49-F238E27FC236}">
              <a16:creationId xmlns:a16="http://schemas.microsoft.com/office/drawing/2014/main" id="{00000000-0008-0000-1100-000002000000}"/>
            </a:ext>
          </a:extLst>
        </xdr:cNvPr>
        <xdr:cNvSpPr/>
      </xdr:nvSpPr>
      <xdr:spPr>
        <a:xfrm>
          <a:off x="6427304" y="5128592"/>
          <a:ext cx="375285" cy="30579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312420</xdr:colOff>
          <xdr:row>15</xdr:row>
          <xdr:rowOff>259080</xdr:rowOff>
        </xdr:from>
        <xdr:to>
          <xdr:col>8</xdr:col>
          <xdr:colOff>0</xdr:colOff>
          <xdr:row>17</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5</xdr:row>
          <xdr:rowOff>0</xdr:rowOff>
        </xdr:from>
        <xdr:to>
          <xdr:col>15</xdr:col>
          <xdr:colOff>0</xdr:colOff>
          <xdr:row>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xdr:row>
          <xdr:rowOff>0</xdr:rowOff>
        </xdr:from>
        <xdr:to>
          <xdr:col>17</xdr:col>
          <xdr:colOff>0</xdr:colOff>
          <xdr:row>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45</xdr:row>
          <xdr:rowOff>327660</xdr:rowOff>
        </xdr:from>
        <xdr:to>
          <xdr:col>20</xdr:col>
          <xdr:colOff>7620</xdr:colOff>
          <xdr:row>47</xdr:row>
          <xdr:rowOff>68580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18</xdr:col>
      <xdr:colOff>190500</xdr:colOff>
      <xdr:row>5</xdr:row>
      <xdr:rowOff>0</xdr:rowOff>
    </xdr:from>
    <xdr:to>
      <xdr:col>22</xdr:col>
      <xdr:colOff>405848</xdr:colOff>
      <xdr:row>8</xdr:row>
      <xdr:rowOff>16566</xdr:rowOff>
    </xdr:to>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a:xfrm>
          <a:off x="6551543" y="1051891"/>
          <a:ext cx="1474305" cy="712305"/>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26</xdr:row>
      <xdr:rowOff>132522</xdr:rowOff>
    </xdr:from>
    <xdr:to>
      <xdr:col>22</xdr:col>
      <xdr:colOff>521804</xdr:colOff>
      <xdr:row>29</xdr:row>
      <xdr:rowOff>140805</xdr:rowOff>
    </xdr:to>
    <xdr:sp macro="" textlink="">
      <xdr:nvSpPr>
        <xdr:cNvPr id="3" name="吹き出し: 角を丸めた四角形 2">
          <a:extLst>
            <a:ext uri="{FF2B5EF4-FFF2-40B4-BE49-F238E27FC236}">
              <a16:creationId xmlns:a16="http://schemas.microsoft.com/office/drawing/2014/main" id="{00000000-0008-0000-0400-000003000000}"/>
            </a:ext>
          </a:extLst>
        </xdr:cNvPr>
        <xdr:cNvSpPr/>
      </xdr:nvSpPr>
      <xdr:spPr>
        <a:xfrm>
          <a:off x="6592957" y="5483087"/>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19</xdr:col>
      <xdr:colOff>8283</xdr:colOff>
      <xdr:row>17</xdr:row>
      <xdr:rowOff>140805</xdr:rowOff>
    </xdr:from>
    <xdr:to>
      <xdr:col>22</xdr:col>
      <xdr:colOff>546653</xdr:colOff>
      <xdr:row>20</xdr:row>
      <xdr:rowOff>82826</xdr:rowOff>
    </xdr:to>
    <xdr:sp macro="" textlink="">
      <xdr:nvSpPr>
        <xdr:cNvPr id="4" name="吹き出し: 角を丸めた四角形 3">
          <a:extLst>
            <a:ext uri="{FF2B5EF4-FFF2-40B4-BE49-F238E27FC236}">
              <a16:creationId xmlns:a16="http://schemas.microsoft.com/office/drawing/2014/main" id="{00000000-0008-0000-0400-000004000000}"/>
            </a:ext>
          </a:extLst>
        </xdr:cNvPr>
        <xdr:cNvSpPr/>
      </xdr:nvSpPr>
      <xdr:spPr>
        <a:xfrm>
          <a:off x="6684066" y="3602935"/>
          <a:ext cx="1482587" cy="637761"/>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0</xdr:col>
      <xdr:colOff>91108</xdr:colOff>
      <xdr:row>37</xdr:row>
      <xdr:rowOff>41412</xdr:rowOff>
    </xdr:from>
    <xdr:ext cx="4166525" cy="1892826"/>
    <xdr:sp macro="" textlink="">
      <xdr:nvSpPr>
        <xdr:cNvPr id="5" name="テキスト ボックス 4">
          <a:extLst>
            <a:ext uri="{FF2B5EF4-FFF2-40B4-BE49-F238E27FC236}">
              <a16:creationId xmlns:a16="http://schemas.microsoft.com/office/drawing/2014/main" id="{B5FD3D30-E701-FA4F-9609-5F7B9E5D8E16}"/>
            </a:ext>
          </a:extLst>
        </xdr:cNvPr>
        <xdr:cNvSpPr txBox="1"/>
      </xdr:nvSpPr>
      <xdr:spPr>
        <a:xfrm>
          <a:off x="91108" y="7810499"/>
          <a:ext cx="4166525"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1</a:t>
          </a:r>
          <a:r>
            <a:rPr kumimoji="1" lang="ja-JP" altLang="en-US" sz="900" kern="1200">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latin typeface="ＭＳ 明朝" panose="02020609040205080304" pitchFamily="17" charset="-128"/>
              <a:ea typeface="ＭＳ 明朝" panose="02020609040205080304" pitchFamily="17" charset="-128"/>
            </a:rPr>
            <a:t>　　 されている標準受講時間を上限）</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2</a:t>
          </a:r>
          <a:r>
            <a:rPr kumimoji="1" lang="ja-JP" altLang="en-US" sz="900" kern="1200">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latin typeface="ＭＳ 明朝" panose="02020609040205080304" pitchFamily="17" charset="-128"/>
              <a:ea typeface="ＭＳ 明朝" panose="02020609040205080304" pitchFamily="17" charset="-128"/>
            </a:rPr>
            <a:t>     金額を記入</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3</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３の</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IT</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機器、デジタルツールの合計③と同額までを計上可とする。</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4</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支援を受けた認定経営革新等支援機関又はＩＴコーディネータが</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実施するコンサルティングについては、補助上限額の１／２</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37.5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までを計上可とする。</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rgbClr val="FF0000"/>
            </a:solidFill>
            <a:latin typeface="ＭＳ 明朝" panose="02020609040205080304" pitchFamily="17" charset="-128"/>
            <a:ea typeface="ＭＳ 明朝" panose="02020609040205080304" pitchFamily="17" charset="-128"/>
          </a:endParaRPr>
        </a:p>
        <a:p>
          <a:r>
            <a:rPr kumimoji="1" lang="en-US" altLang="ja-JP" sz="900" kern="1200">
              <a:latin typeface="ＭＳ 明朝" panose="02020609040205080304" pitchFamily="17" charset="-128"/>
              <a:ea typeface="ＭＳ 明朝" panose="02020609040205080304" pitchFamily="17" charset="-128"/>
            </a:rPr>
            <a:t>※</a:t>
          </a:r>
          <a:r>
            <a:rPr kumimoji="1" lang="ja-JP" altLang="en-US" sz="900" kern="1200">
              <a:latin typeface="ＭＳ 明朝" panose="02020609040205080304" pitchFamily="17" charset="-128"/>
              <a:ea typeface="ＭＳ 明朝" panose="02020609040205080304" pitchFamily="17" charset="-128"/>
            </a:rPr>
            <a:t>行は適宜追加してください</a:t>
          </a:r>
          <a:endParaRPr kumimoji="1" lang="en-US" altLang="ja-JP" sz="900" kern="1200">
            <a:latin typeface="ＭＳ 明朝" panose="02020609040205080304" pitchFamily="17" charset="-128"/>
            <a:ea typeface="ＭＳ 明朝" panose="02020609040205080304" pitchFamily="17" charset="-128"/>
          </a:endParaRPr>
        </a:p>
        <a:p>
          <a:endParaRPr kumimoji="1" lang="ja-JP" altLang="en-US" sz="900" kern="1200">
            <a:latin typeface="ＭＳ 明朝" panose="02020609040205080304" pitchFamily="17" charset="-128"/>
            <a:ea typeface="ＭＳ 明朝" panose="02020609040205080304" pitchFamily="17" charset="-128"/>
          </a:endParaRPr>
        </a:p>
      </xdr:txBody>
    </xdr:sp>
    <xdr:clientData/>
  </xdr:oneCellAnchor>
  <xdr:twoCellAnchor>
    <xdr:from>
      <xdr:col>18</xdr:col>
      <xdr:colOff>240197</xdr:colOff>
      <xdr:row>35</xdr:row>
      <xdr:rowOff>16566</xdr:rowOff>
    </xdr:from>
    <xdr:to>
      <xdr:col>22</xdr:col>
      <xdr:colOff>530087</xdr:colOff>
      <xdr:row>38</xdr:row>
      <xdr:rowOff>24849</xdr:rowOff>
    </xdr:to>
    <xdr:sp macro="" textlink="">
      <xdr:nvSpPr>
        <xdr:cNvPr id="6" name="吹き出し: 角を丸めた四角形 5">
          <a:extLst>
            <a:ext uri="{FF2B5EF4-FFF2-40B4-BE49-F238E27FC236}">
              <a16:creationId xmlns:a16="http://schemas.microsoft.com/office/drawing/2014/main" id="{0CEA547F-C8AE-5574-3B0A-E213B81B84AD}"/>
            </a:ext>
          </a:extLst>
        </xdr:cNvPr>
        <xdr:cNvSpPr/>
      </xdr:nvSpPr>
      <xdr:spPr>
        <a:xfrm>
          <a:off x="6601240" y="6957392"/>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1900526" y="7416744"/>
          <a:ext cx="31921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4" name="矢印: 右 3">
          <a:extLst>
            <a:ext uri="{FF2B5EF4-FFF2-40B4-BE49-F238E27FC236}">
              <a16:creationId xmlns:a16="http://schemas.microsoft.com/office/drawing/2014/main" id="{00000000-0008-0000-0500-000004000000}"/>
            </a:ext>
          </a:extLst>
        </xdr:cNvPr>
        <xdr:cNvSpPr/>
      </xdr:nvSpPr>
      <xdr:spPr>
        <a:xfrm>
          <a:off x="3792771" y="7403989"/>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5" name="矢印: 右 4">
          <a:extLst>
            <a:ext uri="{FF2B5EF4-FFF2-40B4-BE49-F238E27FC236}">
              <a16:creationId xmlns:a16="http://schemas.microsoft.com/office/drawing/2014/main" id="{00000000-0008-0000-0500-000005000000}"/>
            </a:ext>
          </a:extLst>
        </xdr:cNvPr>
        <xdr:cNvSpPr/>
      </xdr:nvSpPr>
      <xdr:spPr>
        <a:xfrm rot="5400000">
          <a:off x="5345430" y="7068213"/>
          <a:ext cx="298838"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6" name="矢印: 右 5">
          <a:extLst>
            <a:ext uri="{FF2B5EF4-FFF2-40B4-BE49-F238E27FC236}">
              <a16:creationId xmlns:a16="http://schemas.microsoft.com/office/drawing/2014/main" id="{00000000-0008-0000-0500-000006000000}"/>
            </a:ext>
          </a:extLst>
        </xdr:cNvPr>
        <xdr:cNvSpPr/>
      </xdr:nvSpPr>
      <xdr:spPr>
        <a:xfrm>
          <a:off x="1896053" y="6724815"/>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7" name="矢印: 右 6">
          <a:extLst>
            <a:ext uri="{FF2B5EF4-FFF2-40B4-BE49-F238E27FC236}">
              <a16:creationId xmlns:a16="http://schemas.microsoft.com/office/drawing/2014/main" id="{00000000-0008-0000-0500-000007000000}"/>
            </a:ext>
          </a:extLst>
        </xdr:cNvPr>
        <xdr:cNvSpPr/>
      </xdr:nvSpPr>
      <xdr:spPr>
        <a:xfrm>
          <a:off x="3778110" y="6712723"/>
          <a:ext cx="29693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200025</xdr:colOff>
      <xdr:row>31</xdr:row>
      <xdr:rowOff>95250</xdr:rowOff>
    </xdr:from>
    <xdr:to>
      <xdr:col>16</xdr:col>
      <xdr:colOff>100429</xdr:colOff>
      <xdr:row>43</xdr:row>
      <xdr:rowOff>92601</xdr:rowOff>
    </xdr:to>
    <xdr:grpSp>
      <xdr:nvGrpSpPr>
        <xdr:cNvPr id="12" name="グループ化 11">
          <a:extLst>
            <a:ext uri="{FF2B5EF4-FFF2-40B4-BE49-F238E27FC236}">
              <a16:creationId xmlns:a16="http://schemas.microsoft.com/office/drawing/2014/main" id="{06CDDCB3-934E-7708-118E-AA92910BF5A4}"/>
            </a:ext>
          </a:extLst>
        </xdr:cNvPr>
        <xdr:cNvGrpSpPr/>
      </xdr:nvGrpSpPr>
      <xdr:grpSpPr>
        <a:xfrm>
          <a:off x="200025" y="7178537"/>
          <a:ext cx="5207900" cy="1912290"/>
          <a:chOff x="200025" y="7162800"/>
          <a:chExt cx="5262979" cy="1892826"/>
        </a:xfrm>
      </xdr:grpSpPr>
      <xdr:sp macro="" textlink="">
        <xdr:nvSpPr>
          <xdr:cNvPr id="9" name="テキスト ボックス 8">
            <a:extLst>
              <a:ext uri="{FF2B5EF4-FFF2-40B4-BE49-F238E27FC236}">
                <a16:creationId xmlns:a16="http://schemas.microsoft.com/office/drawing/2014/main" id="{C3C816CA-AADC-4FCC-89CD-F24BA1555AAB}"/>
              </a:ext>
            </a:extLst>
          </xdr:cNvPr>
          <xdr:cNvSpPr txBox="1"/>
        </xdr:nvSpPr>
        <xdr:spPr>
          <a:xfrm>
            <a:off x="200025" y="7162800"/>
            <a:ext cx="5262979"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5</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補助金⑪は、以下のいずれか低い金額を記入してください。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ただし、下限は</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10</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万円（人材育成費のみで導入費なしの場合は下限なし）となります。</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「人材育成費用⑧から算定した補助金上限額⑨」</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いずれか低い金額を補助金額⑪に記載</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「補助金基礎額⑩の金額」</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人材育成費用⑧の金額が       </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未満の場合：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                   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以上の場合：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6</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消費税及び地方消費税を除いた金額を記載してください。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7</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収入の部の合計⑦と支出の部の合計⑦の金額は一致していること。</a:t>
            </a:r>
            <a:endParaRPr kumimoji="1" lang="ja-JP" altLang="en-US" sz="900" kern="12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10" name="右中かっこ 9">
            <a:extLst>
              <a:ext uri="{FF2B5EF4-FFF2-40B4-BE49-F238E27FC236}">
                <a16:creationId xmlns:a16="http://schemas.microsoft.com/office/drawing/2014/main" id="{CF21F4D1-66BD-D7A5-D39E-B5138BE2F8A8}"/>
              </a:ext>
            </a:extLst>
          </xdr:cNvPr>
          <xdr:cNvSpPr/>
        </xdr:nvSpPr>
        <xdr:spPr>
          <a:xfrm>
            <a:off x="3110948" y="7657686"/>
            <a:ext cx="232327" cy="40046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1" name="大かっこ 10">
            <a:extLst>
              <a:ext uri="{FF2B5EF4-FFF2-40B4-BE49-F238E27FC236}">
                <a16:creationId xmlns:a16="http://schemas.microsoft.com/office/drawing/2014/main" id="{062BA917-2AA8-8126-C6B4-7836FF925F89}"/>
              </a:ext>
            </a:extLst>
          </xdr:cNvPr>
          <xdr:cNvSpPr/>
        </xdr:nvSpPr>
        <xdr:spPr>
          <a:xfrm>
            <a:off x="561478" y="8224796"/>
            <a:ext cx="3712099" cy="3355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213360</xdr:rowOff>
        </xdr:from>
        <xdr:to>
          <xdr:col>2</xdr:col>
          <xdr:colOff>0</xdr:colOff>
          <xdr:row>10</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213360</xdr:rowOff>
        </xdr:from>
        <xdr:to>
          <xdr:col>2</xdr:col>
          <xdr:colOff>0</xdr:colOff>
          <xdr:row>16</xdr:row>
          <xdr:rowOff>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0</xdr:colOff>
          <xdr:row>18</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213360</xdr:rowOff>
        </xdr:from>
        <xdr:to>
          <xdr:col>2</xdr:col>
          <xdr:colOff>0</xdr:colOff>
          <xdr:row>20</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213360</xdr:rowOff>
        </xdr:from>
        <xdr:to>
          <xdr:col>2</xdr:col>
          <xdr:colOff>0</xdr:colOff>
          <xdr:row>11</xdr:row>
          <xdr:rowOff>274320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13</xdr:row>
          <xdr:rowOff>266700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21</xdr:col>
      <xdr:colOff>231913</xdr:colOff>
      <xdr:row>6</xdr:row>
      <xdr:rowOff>41412</xdr:rowOff>
    </xdr:from>
    <xdr:ext cx="4886739" cy="564385"/>
    <xdr:sp macro="" textlink="">
      <xdr:nvSpPr>
        <xdr:cNvPr id="2" name="テキスト ボックス 1">
          <a:extLst>
            <a:ext uri="{FF2B5EF4-FFF2-40B4-BE49-F238E27FC236}">
              <a16:creationId xmlns:a16="http://schemas.microsoft.com/office/drawing/2014/main" id="{A7F3AC09-719D-C7FA-546F-06AC2111E523}"/>
            </a:ext>
          </a:extLst>
        </xdr:cNvPr>
        <xdr:cNvSpPr txBox="1"/>
      </xdr:nvSpPr>
      <xdr:spPr>
        <a:xfrm>
          <a:off x="6452152" y="1283803"/>
          <a:ext cx="4886739" cy="564385"/>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kern="1200">
              <a:solidFill>
                <a:schemeClr val="bg1"/>
              </a:solidFill>
            </a:rPr>
            <a:t>本説明書は、直近事業年度の貸借対照表における純資産がマイナスになっている場合に作成してください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21</xdr:col>
      <xdr:colOff>115957</xdr:colOff>
      <xdr:row>1</xdr:row>
      <xdr:rowOff>82826</xdr:rowOff>
    </xdr:from>
    <xdr:to>
      <xdr:col>31</xdr:col>
      <xdr:colOff>306456</xdr:colOff>
      <xdr:row>5</xdr:row>
      <xdr:rowOff>57978</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336196" y="289891"/>
          <a:ext cx="3271630" cy="8034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様式第６号は、県から途中経過の報告を求められた場合だけ、指示に従って作成が必要です。</a:t>
          </a:r>
          <a:endParaRPr kumimoji="1" lang="en-US" altLang="ja-JP" sz="1100"/>
        </a:p>
        <a:p>
          <a:r>
            <a:rPr kumimoji="1" lang="ja-JP" altLang="en-US" sz="1100" b="1">
              <a:solidFill>
                <a:srgbClr val="FF0000"/>
              </a:solidFill>
            </a:rPr>
            <a:t>特に連絡がない場合は、作成不要です。</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25</xdr:col>
      <xdr:colOff>24849</xdr:colOff>
      <xdr:row>28</xdr:row>
      <xdr:rowOff>74542</xdr:rowOff>
    </xdr:from>
    <xdr:ext cx="5121915" cy="328360"/>
    <xdr:sp macro="" textlink="">
      <xdr:nvSpPr>
        <xdr:cNvPr id="2" name="テキスト ボックス 1">
          <a:extLst>
            <a:ext uri="{FF2B5EF4-FFF2-40B4-BE49-F238E27FC236}">
              <a16:creationId xmlns:a16="http://schemas.microsoft.com/office/drawing/2014/main" id="{CB615F64-B8C9-8A34-3EC2-E6F7BC027A6C}"/>
            </a:ext>
          </a:extLst>
        </xdr:cNvPr>
        <xdr:cNvSpPr txBox="1"/>
      </xdr:nvSpPr>
      <xdr:spPr>
        <a:xfrm>
          <a:off x="6924262" y="5458238"/>
          <a:ext cx="5121915" cy="3283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kern="1200">
              <a:solidFill>
                <a:srgbClr val="FF0000"/>
              </a:solidFill>
            </a:rPr>
            <a:t>変更承認申請を行う場合は、様式第２号及び２の別表の修正・提出が必要です</a:t>
          </a:r>
        </a:p>
      </xdr:txBody>
    </xdr:sp>
    <xdr:clientData/>
  </xdr:oneCellAnchor>
  <xdr:twoCellAnchor>
    <xdr:from>
      <xdr:col>23</xdr:col>
      <xdr:colOff>49697</xdr:colOff>
      <xdr:row>27</xdr:row>
      <xdr:rowOff>165654</xdr:rowOff>
    </xdr:from>
    <xdr:to>
      <xdr:col>24</xdr:col>
      <xdr:colOff>289893</xdr:colOff>
      <xdr:row>30</xdr:row>
      <xdr:rowOff>91110</xdr:rowOff>
    </xdr:to>
    <xdr:sp macro="" textlink="">
      <xdr:nvSpPr>
        <xdr:cNvPr id="3" name="矢印: 左 2">
          <a:extLst>
            <a:ext uri="{FF2B5EF4-FFF2-40B4-BE49-F238E27FC236}">
              <a16:creationId xmlns:a16="http://schemas.microsoft.com/office/drawing/2014/main" id="{5D108124-E13F-C75C-D21C-F59CD6DDA330}"/>
            </a:ext>
          </a:extLst>
        </xdr:cNvPr>
        <xdr:cNvSpPr/>
      </xdr:nvSpPr>
      <xdr:spPr>
        <a:xfrm>
          <a:off x="6319632" y="5342284"/>
          <a:ext cx="554935" cy="546652"/>
        </a:xfrm>
        <a:prstGeom prst="lef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0</xdr:colOff>
          <xdr:row>6</xdr:row>
          <xdr:rowOff>0</xdr:rowOff>
        </xdr:from>
        <xdr:to>
          <xdr:col>22</xdr:col>
          <xdr:colOff>22860</xdr:colOff>
          <xdr:row>6</xdr:row>
          <xdr:rowOff>350520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A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0</xdr:rowOff>
        </xdr:from>
        <xdr:to>
          <xdr:col>18</xdr:col>
          <xdr:colOff>22860</xdr:colOff>
          <xdr:row>8</xdr:row>
          <xdr:rowOff>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A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190500</xdr:rowOff>
        </xdr:from>
        <xdr:to>
          <xdr:col>18</xdr:col>
          <xdr:colOff>22860</xdr:colOff>
          <xdr:row>12</xdr:row>
          <xdr:rowOff>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A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xdr:row>
          <xdr:rowOff>0</xdr:rowOff>
        </xdr:from>
        <xdr:to>
          <xdr:col>18</xdr:col>
          <xdr:colOff>22860</xdr:colOff>
          <xdr:row>14</xdr:row>
          <xdr:rowOff>22860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A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18</xdr:row>
          <xdr:rowOff>0</xdr:rowOff>
        </xdr:from>
        <xdr:to>
          <xdr:col>18</xdr:col>
          <xdr:colOff>22860</xdr:colOff>
          <xdr:row>19</xdr:row>
          <xdr:rowOff>281940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A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20</xdr:row>
          <xdr:rowOff>0</xdr:rowOff>
        </xdr:from>
        <xdr:to>
          <xdr:col>18</xdr:col>
          <xdr:colOff>22860</xdr:colOff>
          <xdr:row>22</xdr:row>
          <xdr:rowOff>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A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22</xdr:row>
          <xdr:rowOff>0</xdr:rowOff>
        </xdr:from>
        <xdr:to>
          <xdr:col>18</xdr:col>
          <xdr:colOff>22860</xdr:colOff>
          <xdr:row>24</xdr:row>
          <xdr:rowOff>7620</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A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18</xdr:col>
          <xdr:colOff>22860</xdr:colOff>
          <xdr:row>25</xdr:row>
          <xdr:rowOff>137160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A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114300</xdr:rowOff>
        </xdr:from>
        <xdr:to>
          <xdr:col>18</xdr:col>
          <xdr:colOff>22860</xdr:colOff>
          <xdr:row>30</xdr:row>
          <xdr:rowOff>76200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A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xdr:row>
          <xdr:rowOff>0</xdr:rowOff>
        </xdr:from>
        <xdr:to>
          <xdr:col>18</xdr:col>
          <xdr:colOff>22860</xdr:colOff>
          <xdr:row>32</xdr:row>
          <xdr:rowOff>22860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A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xdr:row>
          <xdr:rowOff>0</xdr:rowOff>
        </xdr:from>
        <xdr:to>
          <xdr:col>18</xdr:col>
          <xdr:colOff>22860</xdr:colOff>
          <xdr:row>34</xdr:row>
          <xdr:rowOff>22860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A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34</xdr:row>
          <xdr:rowOff>0</xdr:rowOff>
        </xdr:from>
        <xdr:to>
          <xdr:col>18</xdr:col>
          <xdr:colOff>22860</xdr:colOff>
          <xdr:row>35</xdr:row>
          <xdr:rowOff>137160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A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38</xdr:row>
          <xdr:rowOff>60960</xdr:rowOff>
        </xdr:from>
        <xdr:to>
          <xdr:col>18</xdr:col>
          <xdr:colOff>22860</xdr:colOff>
          <xdr:row>39</xdr:row>
          <xdr:rowOff>220980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A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190500</xdr:rowOff>
        </xdr:from>
        <xdr:to>
          <xdr:col>22</xdr:col>
          <xdr:colOff>22860</xdr:colOff>
          <xdr:row>12</xdr:row>
          <xdr:rowOff>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A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22</xdr:col>
          <xdr:colOff>45720</xdr:colOff>
          <xdr:row>14</xdr:row>
          <xdr:rowOff>22860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A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45720</xdr:colOff>
          <xdr:row>19</xdr:row>
          <xdr:rowOff>281940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A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0</xdr:rowOff>
        </xdr:from>
        <xdr:to>
          <xdr:col>22</xdr:col>
          <xdr:colOff>45720</xdr:colOff>
          <xdr:row>22</xdr:row>
          <xdr:rowOff>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A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22</xdr:col>
          <xdr:colOff>7620</xdr:colOff>
          <xdr:row>24</xdr:row>
          <xdr:rowOff>22860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A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26</xdr:row>
          <xdr:rowOff>0</xdr:rowOff>
        </xdr:from>
        <xdr:to>
          <xdr:col>22</xdr:col>
          <xdr:colOff>22860</xdr:colOff>
          <xdr:row>28</xdr:row>
          <xdr:rowOff>22860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A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121920</xdr:rowOff>
        </xdr:from>
        <xdr:to>
          <xdr:col>22</xdr:col>
          <xdr:colOff>45720</xdr:colOff>
          <xdr:row>30</xdr:row>
          <xdr:rowOff>68580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A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30</xdr:row>
          <xdr:rowOff>0</xdr:rowOff>
        </xdr:from>
        <xdr:to>
          <xdr:col>22</xdr:col>
          <xdr:colOff>22860</xdr:colOff>
          <xdr:row>32</xdr:row>
          <xdr:rowOff>22860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A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32</xdr:row>
          <xdr:rowOff>0</xdr:rowOff>
        </xdr:from>
        <xdr:to>
          <xdr:col>22</xdr:col>
          <xdr:colOff>22860</xdr:colOff>
          <xdr:row>34</xdr:row>
          <xdr:rowOff>22860</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A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34</xdr:row>
          <xdr:rowOff>0</xdr:rowOff>
        </xdr:from>
        <xdr:to>
          <xdr:col>22</xdr:col>
          <xdr:colOff>45720</xdr:colOff>
          <xdr:row>35</xdr:row>
          <xdr:rowOff>137160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A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38</xdr:row>
          <xdr:rowOff>60960</xdr:rowOff>
        </xdr:from>
        <xdr:to>
          <xdr:col>22</xdr:col>
          <xdr:colOff>45720</xdr:colOff>
          <xdr:row>39</xdr:row>
          <xdr:rowOff>220980</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A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xdr:row>
          <xdr:rowOff>0</xdr:rowOff>
        </xdr:from>
        <xdr:to>
          <xdr:col>18</xdr:col>
          <xdr:colOff>22860</xdr:colOff>
          <xdr:row>16</xdr:row>
          <xdr:rowOff>22860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A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22860</xdr:colOff>
          <xdr:row>16</xdr:row>
          <xdr:rowOff>22860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0A00-00001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18</xdr:col>
          <xdr:colOff>22860</xdr:colOff>
          <xdr:row>18</xdr:row>
          <xdr:rowOff>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A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0</xdr:rowOff>
        </xdr:from>
        <xdr:to>
          <xdr:col>22</xdr:col>
          <xdr:colOff>22860</xdr:colOff>
          <xdr:row>18</xdr:row>
          <xdr:rowOff>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A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22</xdr:col>
          <xdr:colOff>22860</xdr:colOff>
          <xdr:row>26</xdr:row>
          <xdr:rowOff>22860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A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0</xdr:rowOff>
        </xdr:from>
        <xdr:to>
          <xdr:col>18</xdr:col>
          <xdr:colOff>22860</xdr:colOff>
          <xdr:row>28</xdr:row>
          <xdr:rowOff>22860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A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0</xdr:rowOff>
        </xdr:from>
        <xdr:to>
          <xdr:col>18</xdr:col>
          <xdr:colOff>22860</xdr:colOff>
          <xdr:row>44</xdr:row>
          <xdr:rowOff>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A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40</xdr:row>
          <xdr:rowOff>0</xdr:rowOff>
        </xdr:from>
        <xdr:to>
          <xdr:col>22</xdr:col>
          <xdr:colOff>22860</xdr:colOff>
          <xdr:row>44</xdr:row>
          <xdr:rowOff>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A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44</xdr:row>
          <xdr:rowOff>0</xdr:rowOff>
        </xdr:from>
        <xdr:to>
          <xdr:col>22</xdr:col>
          <xdr:colOff>22860</xdr:colOff>
          <xdr:row>46</xdr:row>
          <xdr:rowOff>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A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47</xdr:row>
          <xdr:rowOff>0</xdr:rowOff>
        </xdr:from>
        <xdr:to>
          <xdr:col>22</xdr:col>
          <xdr:colOff>22860</xdr:colOff>
          <xdr:row>48</xdr:row>
          <xdr:rowOff>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0A00-00002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44</xdr:row>
          <xdr:rowOff>0</xdr:rowOff>
        </xdr:from>
        <xdr:to>
          <xdr:col>18</xdr:col>
          <xdr:colOff>22860</xdr:colOff>
          <xdr:row>46</xdr:row>
          <xdr:rowOff>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A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47</xdr:row>
          <xdr:rowOff>0</xdr:rowOff>
        </xdr:from>
        <xdr:to>
          <xdr:col>18</xdr:col>
          <xdr:colOff>22860</xdr:colOff>
          <xdr:row>48</xdr:row>
          <xdr:rowOff>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A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xdr:row>
          <xdr:rowOff>0</xdr:rowOff>
        </xdr:from>
        <xdr:to>
          <xdr:col>18</xdr:col>
          <xdr:colOff>22860</xdr:colOff>
          <xdr:row>6</xdr:row>
          <xdr:rowOff>350520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0A00-00002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22860</xdr:colOff>
          <xdr:row>8</xdr:row>
          <xdr:rowOff>22860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0A00-00002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30480</xdr:rowOff>
        </xdr:from>
        <xdr:to>
          <xdr:col>18</xdr:col>
          <xdr:colOff>22860</xdr:colOff>
          <xdr:row>9</xdr:row>
          <xdr:rowOff>0</xdr:rowOff>
        </xdr:to>
        <xdr:sp macro="" textlink="">
          <xdr:nvSpPr>
            <xdr:cNvPr id="53289" name="Check Box 41" hidden="1">
              <a:extLst>
                <a:ext uri="{63B3BB69-23CF-44E3-9099-C40C66FF867C}">
                  <a14:compatExt spid="_x0000_s53289"/>
                </a:ext>
                <a:ext uri="{FF2B5EF4-FFF2-40B4-BE49-F238E27FC236}">
                  <a16:creationId xmlns:a16="http://schemas.microsoft.com/office/drawing/2014/main" id="{00000000-0008-0000-0A00-00002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xdr:row>
          <xdr:rowOff>7620</xdr:rowOff>
        </xdr:from>
        <xdr:to>
          <xdr:col>22</xdr:col>
          <xdr:colOff>22860</xdr:colOff>
          <xdr:row>9</xdr:row>
          <xdr:rowOff>0</xdr:rowOff>
        </xdr:to>
        <xdr:sp macro="" textlink="">
          <xdr:nvSpPr>
            <xdr:cNvPr id="53290" name="Check Box 42" hidden="1">
              <a:extLst>
                <a:ext uri="{63B3BB69-23CF-44E3-9099-C40C66FF867C}">
                  <a14:compatExt spid="_x0000_s53290"/>
                </a:ext>
                <a:ext uri="{FF2B5EF4-FFF2-40B4-BE49-F238E27FC236}">
                  <a16:creationId xmlns:a16="http://schemas.microsoft.com/office/drawing/2014/main" id="{00000000-0008-0000-0A00-00002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45</xdr:row>
          <xdr:rowOff>160020</xdr:rowOff>
        </xdr:from>
        <xdr:to>
          <xdr:col>22</xdr:col>
          <xdr:colOff>22860</xdr:colOff>
          <xdr:row>47</xdr:row>
          <xdr:rowOff>99060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A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45</xdr:row>
          <xdr:rowOff>160020</xdr:rowOff>
        </xdr:from>
        <xdr:to>
          <xdr:col>18</xdr:col>
          <xdr:colOff>22860</xdr:colOff>
          <xdr:row>47</xdr:row>
          <xdr:rowOff>99060</xdr:rowOff>
        </xdr:to>
        <xdr:sp macro="" textlink="">
          <xdr:nvSpPr>
            <xdr:cNvPr id="53292" name="Check Box 44" hidden="1">
              <a:extLst>
                <a:ext uri="{63B3BB69-23CF-44E3-9099-C40C66FF867C}">
                  <a14:compatExt spid="_x0000_s53292"/>
                </a:ext>
                <a:ext uri="{FF2B5EF4-FFF2-40B4-BE49-F238E27FC236}">
                  <a16:creationId xmlns:a16="http://schemas.microsoft.com/office/drawing/2014/main" id="{00000000-0008-0000-0A00-00002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35</xdr:row>
          <xdr:rowOff>83820</xdr:rowOff>
        </xdr:from>
        <xdr:to>
          <xdr:col>22</xdr:col>
          <xdr:colOff>22860</xdr:colOff>
          <xdr:row>38</xdr:row>
          <xdr:rowOff>45720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A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35</xdr:row>
          <xdr:rowOff>83820</xdr:rowOff>
        </xdr:from>
        <xdr:to>
          <xdr:col>18</xdr:col>
          <xdr:colOff>22860</xdr:colOff>
          <xdr:row>38</xdr:row>
          <xdr:rowOff>45720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A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18" Type="http://schemas.openxmlformats.org/officeDocument/2006/relationships/ctrlProp" Target="../ctrlProps/ctrlProp62.xml"/><Relationship Id="rId26" Type="http://schemas.openxmlformats.org/officeDocument/2006/relationships/ctrlProp" Target="../ctrlProps/ctrlProp70.xml"/><Relationship Id="rId39" Type="http://schemas.openxmlformats.org/officeDocument/2006/relationships/ctrlProp" Target="../ctrlProps/ctrlProp83.xml"/><Relationship Id="rId3" Type="http://schemas.openxmlformats.org/officeDocument/2006/relationships/vmlDrawing" Target="../drawings/vmlDrawing4.v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7" Type="http://schemas.openxmlformats.org/officeDocument/2006/relationships/ctrlProp" Target="../ctrlProps/ctrlProp51.x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2" Type="http://schemas.openxmlformats.org/officeDocument/2006/relationships/drawing" Target="../drawings/drawing9.xml"/><Relationship Id="rId16" Type="http://schemas.openxmlformats.org/officeDocument/2006/relationships/ctrlProp" Target="../ctrlProps/ctrlProp60.xml"/><Relationship Id="rId20" Type="http://schemas.openxmlformats.org/officeDocument/2006/relationships/ctrlProp" Target="../ctrlProps/ctrlProp64.xml"/><Relationship Id="rId29" Type="http://schemas.openxmlformats.org/officeDocument/2006/relationships/ctrlProp" Target="../ctrlProps/ctrlProp73.xml"/><Relationship Id="rId41" Type="http://schemas.openxmlformats.org/officeDocument/2006/relationships/ctrlProp" Target="../ctrlProps/ctrlProp85.xml"/><Relationship Id="rId1" Type="http://schemas.openxmlformats.org/officeDocument/2006/relationships/printerSettings" Target="../printerSettings/printerSettings11.bin"/><Relationship Id="rId6" Type="http://schemas.openxmlformats.org/officeDocument/2006/relationships/ctrlProp" Target="../ctrlProps/ctrlProp50.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10" Type="http://schemas.openxmlformats.org/officeDocument/2006/relationships/ctrlProp" Target="../ctrlProps/ctrlProp54.xml"/><Relationship Id="rId19" Type="http://schemas.openxmlformats.org/officeDocument/2006/relationships/ctrlProp" Target="../ctrlProps/ctrlProp63.xml"/><Relationship Id="rId31" Type="http://schemas.openxmlformats.org/officeDocument/2006/relationships/ctrlProp" Target="../ctrlProps/ctrlProp75.xml"/><Relationship Id="rId44" Type="http://schemas.openxmlformats.org/officeDocument/2006/relationships/ctrlProp" Target="../ctrlProps/ctrlProp88.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5.xml"/><Relationship Id="rId3" Type="http://schemas.openxmlformats.org/officeDocument/2006/relationships/drawing" Target="../drawings/drawing10.xml"/><Relationship Id="rId7" Type="http://schemas.openxmlformats.org/officeDocument/2006/relationships/ctrlProp" Target="../ctrlProps/ctrlProp94.xml"/><Relationship Id="rId12" Type="http://schemas.openxmlformats.org/officeDocument/2006/relationships/ctrlProp" Target="../ctrlProps/ctrlProp99.xml"/><Relationship Id="rId2" Type="http://schemas.openxmlformats.org/officeDocument/2006/relationships/printerSettings" Target="../printerSettings/printerSettings1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93.xml"/><Relationship Id="rId11" Type="http://schemas.openxmlformats.org/officeDocument/2006/relationships/ctrlProp" Target="../ctrlProps/ctrlProp98.xml"/><Relationship Id="rId5" Type="http://schemas.openxmlformats.org/officeDocument/2006/relationships/ctrlProp" Target="../ctrlProps/ctrlProp92.xml"/><Relationship Id="rId10" Type="http://schemas.openxmlformats.org/officeDocument/2006/relationships/ctrlProp" Target="../ctrlProps/ctrlProp97.xml"/><Relationship Id="rId4" Type="http://schemas.openxmlformats.org/officeDocument/2006/relationships/vmlDrawing" Target="../drawings/vmlDrawing5.vml"/><Relationship Id="rId9" Type="http://schemas.openxmlformats.org/officeDocument/2006/relationships/ctrlProp" Target="../ctrlProps/ctrlProp9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8.xml"/><Relationship Id="rId3" Type="http://schemas.openxmlformats.org/officeDocument/2006/relationships/drawing" Target="../drawings/drawing2.xml"/><Relationship Id="rId7" Type="http://schemas.openxmlformats.org/officeDocument/2006/relationships/ctrlProp" Target="../ctrlProps/ctrlProp37.xml"/><Relationship Id="rId2" Type="http://schemas.openxmlformats.org/officeDocument/2006/relationships/printerSettings" Target="../printerSettings/printerSettings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0" Type="http://schemas.openxmlformats.org/officeDocument/2006/relationships/ctrlProp" Target="../ctrlProps/ctrlProp40.xml"/><Relationship Id="rId4" Type="http://schemas.openxmlformats.org/officeDocument/2006/relationships/vmlDrawing" Target="../drawings/vmlDrawing2.vml"/><Relationship Id="rId9" Type="http://schemas.openxmlformats.org/officeDocument/2006/relationships/ctrlProp" Target="../ctrlProps/ctrlProp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6.xml"/><Relationship Id="rId3" Type="http://schemas.openxmlformats.org/officeDocument/2006/relationships/vmlDrawing" Target="../drawings/vmlDrawing3.vml"/><Relationship Id="rId7" Type="http://schemas.openxmlformats.org/officeDocument/2006/relationships/ctrlProp" Target="../ctrlProps/ctrlProp45.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44.xml"/><Relationship Id="rId5" Type="http://schemas.openxmlformats.org/officeDocument/2006/relationships/ctrlProp" Target="../ctrlProps/ctrlProp43.xml"/><Relationship Id="rId4" Type="http://schemas.openxmlformats.org/officeDocument/2006/relationships/ctrlProp" Target="../ctrlProps/ctrlProp42.xml"/><Relationship Id="rId9" Type="http://schemas.openxmlformats.org/officeDocument/2006/relationships/ctrlProp" Target="../ctrlProps/ctrlProp4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D8088-D55D-4996-BCFF-8D6A960B5BEE}">
  <sheetPr codeName="Sheet4">
    <tabColor rgb="FFFF0000"/>
    <pageSetUpPr fitToPage="1"/>
  </sheetPr>
  <dimension ref="A1:V30"/>
  <sheetViews>
    <sheetView showGridLines="0" view="pageBreakPreview" zoomScale="115" zoomScaleNormal="100" zoomScaleSheetLayoutView="115" workbookViewId="0">
      <selection activeCell="C22" sqref="C22:O22"/>
    </sheetView>
  </sheetViews>
  <sheetFormatPr defaultColWidth="4.09765625" defaultRowHeight="16.95" customHeight="1"/>
  <cols>
    <col min="1" max="1" width="1.19921875" style="1" customWidth="1"/>
    <col min="2" max="2" width="4.19921875" style="1" customWidth="1"/>
    <col min="3" max="3" width="1.19921875" style="1" customWidth="1"/>
    <col min="4" max="10" width="4.19921875" style="1" customWidth="1"/>
    <col min="11" max="11" width="6.69921875" style="1" customWidth="1"/>
    <col min="12" max="12" width="6.59765625" style="1" customWidth="1"/>
    <col min="13" max="13" width="3.19921875" style="1" customWidth="1"/>
    <col min="14" max="15" width="4.09765625" style="1"/>
    <col min="16" max="18" width="3" style="1" customWidth="1"/>
    <col min="19" max="19" width="3.19921875" style="1" bestFit="1" customWidth="1"/>
    <col min="20" max="22" width="3" style="1" customWidth="1"/>
    <col min="23" max="23" width="3.19921875" style="1" bestFit="1" customWidth="1"/>
    <col min="24" max="16384" width="4.09765625" style="1"/>
  </cols>
  <sheetData>
    <row r="1" spans="1:22" ht="16.95" customHeight="1">
      <c r="A1" s="46" t="s">
        <v>0</v>
      </c>
    </row>
    <row r="2" spans="1:22" ht="7.5" customHeight="1"/>
    <row r="3" spans="1:22" ht="13.95" customHeight="1">
      <c r="D3" s="44"/>
      <c r="K3" s="186" t="s">
        <v>2</v>
      </c>
      <c r="L3" s="44" t="s">
        <v>3</v>
      </c>
      <c r="M3" s="4"/>
      <c r="N3" s="4"/>
      <c r="O3" s="212"/>
      <c r="P3" s="212"/>
      <c r="Q3" s="212"/>
      <c r="R3" s="212"/>
      <c r="S3" s="212"/>
      <c r="T3" s="212"/>
      <c r="U3" s="212"/>
      <c r="V3" s="212"/>
    </row>
    <row r="4" spans="1:22" ht="13.95" customHeight="1">
      <c r="D4" s="44"/>
      <c r="K4" s="186"/>
      <c r="L4" s="44" t="s">
        <v>4</v>
      </c>
      <c r="M4" s="4"/>
      <c r="N4" s="4"/>
      <c r="O4" s="212"/>
      <c r="P4" s="212"/>
      <c r="Q4" s="212"/>
      <c r="R4" s="212"/>
      <c r="S4" s="212"/>
      <c r="T4" s="212"/>
      <c r="U4" s="212"/>
      <c r="V4" s="212"/>
    </row>
    <row r="5" spans="1:22" ht="13.95" customHeight="1">
      <c r="D5" s="44"/>
      <c r="K5" s="44"/>
      <c r="L5" s="44"/>
      <c r="M5" s="4"/>
      <c r="N5" s="4"/>
    </row>
    <row r="6" spans="1:22" ht="13.95" customHeight="1">
      <c r="D6" s="44" t="s">
        <v>5</v>
      </c>
    </row>
    <row r="7" spans="1:22" ht="16.95" customHeight="1">
      <c r="A7" s="213" t="s">
        <v>6</v>
      </c>
      <c r="B7" s="214"/>
      <c r="C7" s="214"/>
      <c r="D7" s="214"/>
      <c r="E7" s="214"/>
      <c r="F7" s="214"/>
      <c r="G7" s="214"/>
      <c r="H7" s="214"/>
      <c r="I7" s="214"/>
      <c r="J7" s="214"/>
      <c r="K7" s="214"/>
      <c r="L7" s="214"/>
      <c r="M7" s="214"/>
      <c r="N7" s="214"/>
      <c r="O7" s="215"/>
      <c r="P7" s="199" t="s">
        <v>2</v>
      </c>
      <c r="Q7" s="200"/>
      <c r="R7" s="201"/>
      <c r="T7" s="199" t="s">
        <v>7</v>
      </c>
      <c r="U7" s="200"/>
      <c r="V7" s="201"/>
    </row>
    <row r="8" spans="1:22" ht="23.4" customHeight="1">
      <c r="A8" s="53"/>
      <c r="B8" s="17" t="s">
        <v>8</v>
      </c>
      <c r="C8" s="187" t="s">
        <v>9</v>
      </c>
      <c r="D8" s="207"/>
      <c r="E8" s="207"/>
      <c r="F8" s="207"/>
      <c r="G8" s="207"/>
      <c r="H8" s="207"/>
      <c r="I8" s="207"/>
      <c r="J8" s="207"/>
      <c r="K8" s="207"/>
      <c r="L8" s="207"/>
      <c r="M8" s="207"/>
      <c r="N8" s="207"/>
      <c r="O8" s="208"/>
      <c r="P8" s="93"/>
      <c r="Q8" s="106"/>
      <c r="R8" s="107"/>
      <c r="S8" s="4"/>
      <c r="T8" s="183"/>
      <c r="U8" s="184"/>
      <c r="V8" s="185"/>
    </row>
    <row r="9" spans="1:22" s="4" customFormat="1" ht="23.4" customHeight="1">
      <c r="A9" s="53"/>
      <c r="B9" s="17" t="s">
        <v>10</v>
      </c>
      <c r="C9" s="187" t="s">
        <v>11</v>
      </c>
      <c r="D9" s="188"/>
      <c r="E9" s="188"/>
      <c r="F9" s="188"/>
      <c r="G9" s="188"/>
      <c r="H9" s="188"/>
      <c r="I9" s="188"/>
      <c r="J9" s="188"/>
      <c r="K9" s="188"/>
      <c r="L9" s="188"/>
      <c r="M9" s="188"/>
      <c r="N9" s="188"/>
      <c r="O9" s="189"/>
      <c r="P9" s="93"/>
      <c r="Q9" s="106"/>
      <c r="R9" s="107"/>
      <c r="T9" s="183"/>
      <c r="U9" s="184"/>
      <c r="V9" s="185"/>
    </row>
    <row r="10" spans="1:22" s="4" customFormat="1" ht="25.95" customHeight="1">
      <c r="A10" s="54"/>
      <c r="B10" s="17" t="s">
        <v>12</v>
      </c>
      <c r="C10" s="187" t="s">
        <v>13</v>
      </c>
      <c r="D10" s="188"/>
      <c r="E10" s="188"/>
      <c r="F10" s="188"/>
      <c r="G10" s="188"/>
      <c r="H10" s="188"/>
      <c r="I10" s="188"/>
      <c r="J10" s="188"/>
      <c r="K10" s="188"/>
      <c r="L10" s="188"/>
      <c r="M10" s="188"/>
      <c r="N10" s="188"/>
      <c r="O10" s="189"/>
      <c r="P10" s="93"/>
      <c r="Q10" s="106"/>
      <c r="R10" s="107"/>
      <c r="T10" s="183"/>
      <c r="U10" s="184"/>
      <c r="V10" s="185"/>
    </row>
    <row r="11" spans="1:22" s="4" customFormat="1" ht="23.4" customHeight="1">
      <c r="A11" s="54"/>
      <c r="B11" s="17" t="s">
        <v>14</v>
      </c>
      <c r="C11" s="187" t="s">
        <v>16</v>
      </c>
      <c r="D11" s="188"/>
      <c r="E11" s="188"/>
      <c r="F11" s="188"/>
      <c r="G11" s="188"/>
      <c r="H11" s="188"/>
      <c r="I11" s="188"/>
      <c r="J11" s="188"/>
      <c r="K11" s="188"/>
      <c r="L11" s="188"/>
      <c r="M11" s="188"/>
      <c r="N11" s="188"/>
      <c r="O11" s="189"/>
      <c r="P11" s="209"/>
      <c r="Q11" s="210"/>
      <c r="R11" s="211"/>
      <c r="T11" s="209"/>
      <c r="U11" s="210"/>
      <c r="V11" s="211"/>
    </row>
    <row r="12" spans="1:22" s="4" customFormat="1" ht="23.4" customHeight="1">
      <c r="A12" s="29"/>
      <c r="B12" s="98" t="s">
        <v>320</v>
      </c>
      <c r="C12" s="187" t="s">
        <v>18</v>
      </c>
      <c r="D12" s="188"/>
      <c r="E12" s="188"/>
      <c r="F12" s="188"/>
      <c r="G12" s="188"/>
      <c r="H12" s="188"/>
      <c r="I12" s="188"/>
      <c r="J12" s="188"/>
      <c r="K12" s="188"/>
      <c r="L12" s="188"/>
      <c r="M12" s="188"/>
      <c r="N12" s="188"/>
      <c r="O12" s="189"/>
      <c r="P12" s="93"/>
      <c r="Q12" s="106"/>
      <c r="R12" s="107"/>
      <c r="T12" s="93"/>
      <c r="U12" s="106"/>
      <c r="V12" s="107"/>
    </row>
    <row r="13" spans="1:22" s="4" customFormat="1" ht="36" customHeight="1">
      <c r="A13" s="55"/>
      <c r="B13" s="100" t="s">
        <v>321</v>
      </c>
      <c r="C13" s="180" t="s">
        <v>316</v>
      </c>
      <c r="D13" s="181"/>
      <c r="E13" s="181"/>
      <c r="F13" s="181"/>
      <c r="G13" s="181"/>
      <c r="H13" s="181"/>
      <c r="I13" s="181"/>
      <c r="J13" s="181"/>
      <c r="K13" s="181"/>
      <c r="L13" s="181"/>
      <c r="M13" s="181"/>
      <c r="N13" s="181"/>
      <c r="O13" s="182"/>
      <c r="P13" s="93"/>
      <c r="Q13" s="106"/>
      <c r="R13" s="107"/>
      <c r="T13" s="183"/>
      <c r="U13" s="184"/>
      <c r="V13" s="185"/>
    </row>
    <row r="14" spans="1:22" s="4" customFormat="1" ht="23.4" customHeight="1">
      <c r="A14" s="54"/>
      <c r="B14" s="17" t="s">
        <v>15</v>
      </c>
      <c r="C14" s="187" t="s">
        <v>21</v>
      </c>
      <c r="D14" s="188"/>
      <c r="E14" s="188"/>
      <c r="F14" s="188"/>
      <c r="G14" s="188"/>
      <c r="H14" s="188"/>
      <c r="I14" s="188"/>
      <c r="J14" s="188"/>
      <c r="K14" s="188"/>
      <c r="L14" s="188"/>
      <c r="M14" s="188"/>
      <c r="N14" s="188"/>
      <c r="O14" s="189"/>
      <c r="P14" s="209"/>
      <c r="Q14" s="210"/>
      <c r="R14" s="211"/>
      <c r="T14" s="209"/>
      <c r="U14" s="210"/>
      <c r="V14" s="211"/>
    </row>
    <row r="15" spans="1:22" s="4" customFormat="1" ht="23.4" customHeight="1">
      <c r="A15" s="29"/>
      <c r="B15" s="98" t="s">
        <v>17</v>
      </c>
      <c r="C15" s="187" t="s">
        <v>22</v>
      </c>
      <c r="D15" s="188"/>
      <c r="E15" s="188"/>
      <c r="F15" s="188"/>
      <c r="G15" s="188"/>
      <c r="H15" s="188"/>
      <c r="I15" s="188"/>
      <c r="J15" s="188"/>
      <c r="K15" s="188"/>
      <c r="L15" s="188"/>
      <c r="M15" s="188"/>
      <c r="N15" s="188"/>
      <c r="O15" s="189"/>
      <c r="P15" s="93"/>
      <c r="Q15" s="106"/>
      <c r="R15" s="107"/>
      <c r="T15" s="183"/>
      <c r="U15" s="184"/>
      <c r="V15" s="185"/>
    </row>
    <row r="16" spans="1:22" s="4" customFormat="1" ht="25.95" customHeight="1">
      <c r="A16" s="55"/>
      <c r="B16" s="100" t="s">
        <v>19</v>
      </c>
      <c r="C16" s="180" t="s">
        <v>315</v>
      </c>
      <c r="D16" s="181"/>
      <c r="E16" s="181"/>
      <c r="F16" s="181"/>
      <c r="G16" s="181"/>
      <c r="H16" s="181"/>
      <c r="I16" s="181"/>
      <c r="J16" s="181"/>
      <c r="K16" s="181"/>
      <c r="L16" s="181"/>
      <c r="M16" s="181"/>
      <c r="N16" s="181"/>
      <c r="O16" s="182"/>
      <c r="P16" s="93"/>
      <c r="Q16" s="106"/>
      <c r="R16" s="107"/>
      <c r="T16" s="183"/>
      <c r="U16" s="184"/>
      <c r="V16" s="185"/>
    </row>
    <row r="17" spans="1:22" s="4" customFormat="1" ht="23.4" customHeight="1">
      <c r="A17" s="53"/>
      <c r="B17" s="131" t="s">
        <v>20</v>
      </c>
      <c r="C17" s="180" t="s">
        <v>342</v>
      </c>
      <c r="D17" s="181"/>
      <c r="E17" s="181"/>
      <c r="F17" s="181"/>
      <c r="G17" s="181"/>
      <c r="H17" s="181"/>
      <c r="I17" s="181"/>
      <c r="J17" s="181"/>
      <c r="K17" s="181"/>
      <c r="L17" s="181"/>
      <c r="M17" s="181"/>
      <c r="N17" s="181"/>
      <c r="O17" s="182"/>
      <c r="P17" s="93"/>
      <c r="Q17" s="106"/>
      <c r="R17" s="107"/>
      <c r="T17" s="183"/>
      <c r="U17" s="184"/>
      <c r="V17" s="185"/>
    </row>
    <row r="18" spans="1:22" s="4" customFormat="1" ht="23.4" customHeight="1">
      <c r="A18" s="53"/>
      <c r="B18" s="17" t="s">
        <v>23</v>
      </c>
      <c r="C18" s="187" t="s">
        <v>24</v>
      </c>
      <c r="D18" s="188"/>
      <c r="E18" s="188"/>
      <c r="F18" s="188"/>
      <c r="G18" s="188"/>
      <c r="H18" s="188"/>
      <c r="I18" s="188"/>
      <c r="J18" s="188"/>
      <c r="K18" s="188"/>
      <c r="L18" s="188"/>
      <c r="M18" s="188"/>
      <c r="N18" s="188"/>
      <c r="O18" s="189"/>
      <c r="P18" s="93"/>
      <c r="Q18" s="106"/>
      <c r="R18" s="107"/>
      <c r="T18" s="183"/>
      <c r="U18" s="184"/>
      <c r="V18" s="185"/>
    </row>
    <row r="19" spans="1:22" s="4" customFormat="1" ht="23.4" customHeight="1">
      <c r="A19" s="202"/>
      <c r="B19" s="204" t="s">
        <v>25</v>
      </c>
      <c r="C19" s="206" t="s">
        <v>26</v>
      </c>
      <c r="D19" s="188"/>
      <c r="E19" s="188"/>
      <c r="F19" s="188"/>
      <c r="G19" s="188"/>
      <c r="H19" s="188"/>
      <c r="I19" s="188"/>
      <c r="J19" s="188"/>
      <c r="K19" s="188"/>
      <c r="L19" s="188"/>
      <c r="M19" s="188"/>
      <c r="N19" s="188"/>
      <c r="O19" s="189"/>
      <c r="P19" s="93"/>
      <c r="Q19" s="106"/>
      <c r="R19" s="107"/>
      <c r="T19" s="183"/>
      <c r="U19" s="184"/>
      <c r="V19" s="185"/>
    </row>
    <row r="20" spans="1:22" s="4" customFormat="1" ht="23.4" customHeight="1">
      <c r="A20" s="203"/>
      <c r="B20" s="205"/>
      <c r="C20" s="108"/>
      <c r="D20" s="187" t="s">
        <v>27</v>
      </c>
      <c r="E20" s="207"/>
      <c r="F20" s="207"/>
      <c r="G20" s="207"/>
      <c r="H20" s="207"/>
      <c r="I20" s="207"/>
      <c r="J20" s="207"/>
      <c r="K20" s="207"/>
      <c r="L20" s="207"/>
      <c r="M20" s="207"/>
      <c r="N20" s="207"/>
      <c r="O20" s="208"/>
      <c r="P20" s="93"/>
      <c r="Q20" s="106"/>
      <c r="R20" s="107"/>
      <c r="T20" s="101"/>
      <c r="U20" s="102"/>
      <c r="V20" s="3"/>
    </row>
    <row r="21" spans="1:22" s="4" customFormat="1" ht="37.35" customHeight="1">
      <c r="A21" s="53"/>
      <c r="B21" s="131" t="s">
        <v>28</v>
      </c>
      <c r="C21" s="180" t="s">
        <v>360</v>
      </c>
      <c r="D21" s="181"/>
      <c r="E21" s="181"/>
      <c r="F21" s="181"/>
      <c r="G21" s="181"/>
      <c r="H21" s="181"/>
      <c r="I21" s="181"/>
      <c r="J21" s="181"/>
      <c r="K21" s="181"/>
      <c r="L21" s="181"/>
      <c r="M21" s="181"/>
      <c r="N21" s="181"/>
      <c r="O21" s="182"/>
      <c r="P21" s="93"/>
      <c r="Q21" s="106"/>
      <c r="R21" s="107"/>
      <c r="T21" s="183"/>
      <c r="U21" s="184"/>
      <c r="V21" s="185"/>
    </row>
    <row r="22" spans="1:22" s="4" customFormat="1" ht="52.2" customHeight="1">
      <c r="A22" s="132"/>
      <c r="B22" s="133" t="s">
        <v>29</v>
      </c>
      <c r="C22" s="187" t="s">
        <v>407</v>
      </c>
      <c r="D22" s="207"/>
      <c r="E22" s="207"/>
      <c r="F22" s="207"/>
      <c r="G22" s="207"/>
      <c r="H22" s="207"/>
      <c r="I22" s="207"/>
      <c r="J22" s="207"/>
      <c r="K22" s="207"/>
      <c r="L22" s="207"/>
      <c r="M22" s="207"/>
      <c r="N22" s="207"/>
      <c r="O22" s="208"/>
      <c r="P22" s="190"/>
      <c r="Q22" s="191"/>
      <c r="R22" s="192"/>
      <c r="T22" s="183"/>
      <c r="U22" s="184"/>
      <c r="V22" s="185"/>
    </row>
    <row r="23" spans="1:22" s="4" customFormat="1" ht="23.4" customHeight="1">
      <c r="A23" s="134"/>
      <c r="B23" s="131" t="s">
        <v>30</v>
      </c>
      <c r="C23" s="180" t="s">
        <v>361</v>
      </c>
      <c r="D23" s="181"/>
      <c r="E23" s="181"/>
      <c r="F23" s="181"/>
      <c r="G23" s="181"/>
      <c r="H23" s="181"/>
      <c r="I23" s="181"/>
      <c r="J23" s="181"/>
      <c r="K23" s="181"/>
      <c r="L23" s="181"/>
      <c r="M23" s="181"/>
      <c r="N23" s="181"/>
      <c r="O23" s="182"/>
      <c r="P23" s="93"/>
      <c r="Q23" s="106"/>
      <c r="R23" s="107"/>
      <c r="T23" s="183"/>
      <c r="U23" s="184"/>
      <c r="V23" s="185"/>
    </row>
    <row r="24" spans="1:22" s="4" customFormat="1" ht="25.95" customHeight="1">
      <c r="A24" s="134"/>
      <c r="B24" s="131" t="s">
        <v>33</v>
      </c>
      <c r="C24" s="180" t="s">
        <v>31</v>
      </c>
      <c r="D24" s="181"/>
      <c r="E24" s="181"/>
      <c r="F24" s="181"/>
      <c r="G24" s="181"/>
      <c r="H24" s="181"/>
      <c r="I24" s="181"/>
      <c r="J24" s="181"/>
      <c r="K24" s="181"/>
      <c r="L24" s="181"/>
      <c r="M24" s="181"/>
      <c r="N24" s="181"/>
      <c r="O24" s="182"/>
      <c r="P24" s="190"/>
      <c r="Q24" s="191"/>
      <c r="R24" s="192"/>
      <c r="T24" s="183"/>
      <c r="U24" s="184"/>
      <c r="V24" s="185"/>
    </row>
    <row r="25" spans="1:22" s="4" customFormat="1" ht="25.95" customHeight="1">
      <c r="A25" s="135"/>
      <c r="B25" s="135"/>
      <c r="C25" s="135"/>
      <c r="D25" s="136"/>
      <c r="E25" s="137"/>
      <c r="F25" s="137"/>
      <c r="G25" s="137"/>
      <c r="H25" s="137"/>
      <c r="I25" s="137"/>
      <c r="J25" s="137"/>
      <c r="K25" s="137"/>
      <c r="L25" s="137"/>
      <c r="M25" s="137"/>
      <c r="N25" s="137"/>
      <c r="O25" s="137"/>
      <c r="P25" s="99"/>
      <c r="Q25" s="99"/>
      <c r="R25" s="99"/>
      <c r="T25" s="18"/>
      <c r="U25" s="18"/>
      <c r="V25" s="18"/>
    </row>
    <row r="26" spans="1:22" ht="16.95" customHeight="1">
      <c r="A26" s="196" t="s">
        <v>32</v>
      </c>
      <c r="B26" s="197"/>
      <c r="C26" s="197"/>
      <c r="D26" s="197"/>
      <c r="E26" s="197"/>
      <c r="F26" s="197"/>
      <c r="G26" s="197"/>
      <c r="H26" s="197"/>
      <c r="I26" s="197"/>
      <c r="J26" s="197"/>
      <c r="K26" s="197"/>
      <c r="L26" s="197"/>
      <c r="M26" s="197"/>
      <c r="N26" s="197"/>
      <c r="O26" s="198"/>
      <c r="P26" s="199" t="s">
        <v>2</v>
      </c>
      <c r="Q26" s="200"/>
      <c r="R26" s="201"/>
      <c r="T26" s="199" t="s">
        <v>7</v>
      </c>
      <c r="U26" s="200"/>
      <c r="V26" s="201"/>
    </row>
    <row r="27" spans="1:22" s="4" customFormat="1" ht="47.25" customHeight="1">
      <c r="A27" s="134"/>
      <c r="B27" s="131" t="s">
        <v>343</v>
      </c>
      <c r="C27" s="187" t="s">
        <v>406</v>
      </c>
      <c r="D27" s="468"/>
      <c r="E27" s="468"/>
      <c r="F27" s="468"/>
      <c r="G27" s="468"/>
      <c r="H27" s="468"/>
      <c r="I27" s="468"/>
      <c r="J27" s="468"/>
      <c r="K27" s="468"/>
      <c r="L27" s="468"/>
      <c r="M27" s="468"/>
      <c r="N27" s="468"/>
      <c r="O27" s="469"/>
      <c r="P27" s="190"/>
      <c r="Q27" s="191"/>
      <c r="R27" s="192"/>
      <c r="T27" s="183"/>
      <c r="U27" s="184"/>
      <c r="V27" s="185"/>
    </row>
    <row r="28" spans="1:22" s="4" customFormat="1" ht="23.4" customHeight="1">
      <c r="A28" s="53"/>
      <c r="B28" s="17" t="s">
        <v>349</v>
      </c>
      <c r="C28" s="187" t="s">
        <v>34</v>
      </c>
      <c r="D28" s="188"/>
      <c r="E28" s="188"/>
      <c r="F28" s="188"/>
      <c r="G28" s="188"/>
      <c r="H28" s="188"/>
      <c r="I28" s="188"/>
      <c r="J28" s="188"/>
      <c r="K28" s="188"/>
      <c r="L28" s="188"/>
      <c r="M28" s="188"/>
      <c r="N28" s="188"/>
      <c r="O28" s="189"/>
      <c r="P28" s="190"/>
      <c r="Q28" s="191"/>
      <c r="R28" s="192"/>
      <c r="T28" s="183"/>
      <c r="U28" s="184"/>
      <c r="V28" s="185"/>
    </row>
    <row r="29" spans="1:22" ht="3.75" customHeight="1"/>
    <row r="30" spans="1:22" ht="58.2" customHeight="1">
      <c r="D30" s="195" t="s">
        <v>35</v>
      </c>
      <c r="E30" s="195"/>
      <c r="F30" s="195"/>
      <c r="G30" s="195"/>
      <c r="H30" s="195"/>
      <c r="I30" s="195"/>
      <c r="J30" s="195"/>
      <c r="K30" s="195"/>
      <c r="L30" s="195"/>
      <c r="M30" s="195"/>
      <c r="N30" s="195"/>
      <c r="O30" s="195"/>
      <c r="P30" s="195"/>
      <c r="Q30" s="195"/>
      <c r="R30" s="195"/>
      <c r="S30" s="195"/>
      <c r="T30" s="195"/>
      <c r="U30" s="195"/>
      <c r="V30" s="195"/>
    </row>
  </sheetData>
  <mergeCells count="54">
    <mergeCell ref="C21:O21"/>
    <mergeCell ref="T21:V21"/>
    <mergeCell ref="O3:V3"/>
    <mergeCell ref="O4:V4"/>
    <mergeCell ref="A7:O7"/>
    <mergeCell ref="P7:R7"/>
    <mergeCell ref="T7:V7"/>
    <mergeCell ref="C8:O8"/>
    <mergeCell ref="T8:V8"/>
    <mergeCell ref="C9:O9"/>
    <mergeCell ref="T9:V9"/>
    <mergeCell ref="C10:O10"/>
    <mergeCell ref="T10:V10"/>
    <mergeCell ref="C16:O16"/>
    <mergeCell ref="T16:V16"/>
    <mergeCell ref="C11:O11"/>
    <mergeCell ref="P11:R11"/>
    <mergeCell ref="T11:V11"/>
    <mergeCell ref="C12:O12"/>
    <mergeCell ref="C13:O13"/>
    <mergeCell ref="T13:V13"/>
    <mergeCell ref="C14:O14"/>
    <mergeCell ref="P14:R14"/>
    <mergeCell ref="T14:V14"/>
    <mergeCell ref="C15:O15"/>
    <mergeCell ref="T15:V15"/>
    <mergeCell ref="A19:A20"/>
    <mergeCell ref="B19:B20"/>
    <mergeCell ref="C19:O19"/>
    <mergeCell ref="T19:V19"/>
    <mergeCell ref="D20:O20"/>
    <mergeCell ref="D30:V30"/>
    <mergeCell ref="A26:O26"/>
    <mergeCell ref="P26:R26"/>
    <mergeCell ref="T26:V26"/>
    <mergeCell ref="C27:O27"/>
    <mergeCell ref="P27:R27"/>
    <mergeCell ref="T27:V27"/>
    <mergeCell ref="C17:O17"/>
    <mergeCell ref="T17:V17"/>
    <mergeCell ref="K3:K4"/>
    <mergeCell ref="C28:O28"/>
    <mergeCell ref="P28:R28"/>
    <mergeCell ref="T28:V28"/>
    <mergeCell ref="C24:O24"/>
    <mergeCell ref="P24:R24"/>
    <mergeCell ref="T24:V24"/>
    <mergeCell ref="C18:O18"/>
    <mergeCell ref="T18:V18"/>
    <mergeCell ref="C22:O22"/>
    <mergeCell ref="P22:R22"/>
    <mergeCell ref="T22:V22"/>
    <mergeCell ref="C23:O23"/>
    <mergeCell ref="T23:V23"/>
  </mergeCells>
  <phoneticPr fontId="1"/>
  <pageMargins left="0.59055118110236227" right="0.59055118110236227" top="0.55118110236220474" bottom="0.55118110236220474" header="0.31496062992125984" footer="0.31496062992125984"/>
  <pageSetup paperSize="9" fitToHeight="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2466" r:id="rId4" name="Check Box 2">
              <controlPr defaultSize="0" autoFill="0" autoLine="0" autoPict="0">
                <anchor moveWithCells="1">
                  <from>
                    <xdr:col>15</xdr:col>
                    <xdr:colOff>228600</xdr:colOff>
                    <xdr:row>7</xdr:row>
                    <xdr:rowOff>297180</xdr:rowOff>
                  </from>
                  <to>
                    <xdr:col>18</xdr:col>
                    <xdr:colOff>0</xdr:colOff>
                    <xdr:row>8</xdr:row>
                    <xdr:rowOff>289560</xdr:rowOff>
                  </to>
                </anchor>
              </controlPr>
            </control>
          </mc:Choice>
        </mc:AlternateContent>
        <mc:AlternateContent xmlns:mc="http://schemas.openxmlformats.org/markup-compatibility/2006">
          <mc:Choice Requires="x14">
            <control shapeId="62467" r:id="rId5" name="Check Box 3">
              <controlPr defaultSize="0" autoFill="0" autoLine="0" autoPict="0">
                <anchor moveWithCells="1">
                  <from>
                    <xdr:col>15</xdr:col>
                    <xdr:colOff>228600</xdr:colOff>
                    <xdr:row>14</xdr:row>
                    <xdr:rowOff>0</xdr:rowOff>
                  </from>
                  <to>
                    <xdr:col>18</xdr:col>
                    <xdr:colOff>0</xdr:colOff>
                    <xdr:row>14</xdr:row>
                    <xdr:rowOff>289560</xdr:rowOff>
                  </to>
                </anchor>
              </controlPr>
            </control>
          </mc:Choice>
        </mc:AlternateContent>
        <mc:AlternateContent xmlns:mc="http://schemas.openxmlformats.org/markup-compatibility/2006">
          <mc:Choice Requires="x14">
            <control shapeId="62468" r:id="rId6" name="Check Box 4">
              <controlPr defaultSize="0" autoFill="0" autoLine="0" autoPict="0">
                <anchor moveWithCells="1">
                  <from>
                    <xdr:col>15</xdr:col>
                    <xdr:colOff>228600</xdr:colOff>
                    <xdr:row>17</xdr:row>
                    <xdr:rowOff>0</xdr:rowOff>
                  </from>
                  <to>
                    <xdr:col>18</xdr:col>
                    <xdr:colOff>0</xdr:colOff>
                    <xdr:row>17</xdr:row>
                    <xdr:rowOff>289560</xdr:rowOff>
                  </to>
                </anchor>
              </controlPr>
            </control>
          </mc:Choice>
        </mc:AlternateContent>
        <mc:AlternateContent xmlns:mc="http://schemas.openxmlformats.org/markup-compatibility/2006">
          <mc:Choice Requires="x14">
            <control shapeId="62469" r:id="rId7" name="Check Box 5">
              <controlPr defaultSize="0" autoFill="0" autoLine="0" autoPict="0">
                <anchor moveWithCells="1">
                  <from>
                    <xdr:col>15</xdr:col>
                    <xdr:colOff>228600</xdr:colOff>
                    <xdr:row>18</xdr:row>
                    <xdr:rowOff>0</xdr:rowOff>
                  </from>
                  <to>
                    <xdr:col>18</xdr:col>
                    <xdr:colOff>0</xdr:colOff>
                    <xdr:row>18</xdr:row>
                    <xdr:rowOff>289560</xdr:rowOff>
                  </to>
                </anchor>
              </controlPr>
            </control>
          </mc:Choice>
        </mc:AlternateContent>
        <mc:AlternateContent xmlns:mc="http://schemas.openxmlformats.org/markup-compatibility/2006">
          <mc:Choice Requires="x14">
            <control shapeId="62470" r:id="rId8" name="Check Box 6">
              <controlPr defaultSize="0" autoFill="0" autoLine="0" autoPict="0">
                <anchor moveWithCells="1">
                  <from>
                    <xdr:col>15</xdr:col>
                    <xdr:colOff>228600</xdr:colOff>
                    <xdr:row>22</xdr:row>
                    <xdr:rowOff>0</xdr:rowOff>
                  </from>
                  <to>
                    <xdr:col>18</xdr:col>
                    <xdr:colOff>0</xdr:colOff>
                    <xdr:row>22</xdr:row>
                    <xdr:rowOff>289560</xdr:rowOff>
                  </to>
                </anchor>
              </controlPr>
            </control>
          </mc:Choice>
        </mc:AlternateContent>
        <mc:AlternateContent xmlns:mc="http://schemas.openxmlformats.org/markup-compatibility/2006">
          <mc:Choice Requires="x14">
            <control shapeId="62471" r:id="rId9" name="Check Box 7">
              <controlPr defaultSize="0" autoFill="0" autoLine="0" autoPict="0">
                <anchor moveWithCells="1">
                  <from>
                    <xdr:col>15</xdr:col>
                    <xdr:colOff>228600</xdr:colOff>
                    <xdr:row>15</xdr:row>
                    <xdr:rowOff>7620</xdr:rowOff>
                  </from>
                  <to>
                    <xdr:col>18</xdr:col>
                    <xdr:colOff>0</xdr:colOff>
                    <xdr:row>16</xdr:row>
                    <xdr:rowOff>0</xdr:rowOff>
                  </to>
                </anchor>
              </controlPr>
            </control>
          </mc:Choice>
        </mc:AlternateContent>
        <mc:AlternateContent xmlns:mc="http://schemas.openxmlformats.org/markup-compatibility/2006">
          <mc:Choice Requires="x14">
            <control shapeId="62472" r:id="rId10" name="Check Box 8">
              <controlPr defaultSize="0" autoFill="0" autoLine="0" autoPict="0">
                <anchor moveWithCells="1">
                  <from>
                    <xdr:col>15</xdr:col>
                    <xdr:colOff>228600</xdr:colOff>
                    <xdr:row>21</xdr:row>
                    <xdr:rowOff>0</xdr:rowOff>
                  </from>
                  <to>
                    <xdr:col>18</xdr:col>
                    <xdr:colOff>0</xdr:colOff>
                    <xdr:row>21</xdr:row>
                    <xdr:rowOff>495300</xdr:rowOff>
                  </to>
                </anchor>
              </controlPr>
            </control>
          </mc:Choice>
        </mc:AlternateContent>
        <mc:AlternateContent xmlns:mc="http://schemas.openxmlformats.org/markup-compatibility/2006">
          <mc:Choice Requires="x14">
            <control shapeId="62473" r:id="rId11" name="Check Box 9">
              <controlPr defaultSize="0" autoFill="0" autoLine="0" autoPict="0">
                <anchor moveWithCells="1">
                  <from>
                    <xdr:col>15</xdr:col>
                    <xdr:colOff>228600</xdr:colOff>
                    <xdr:row>23</xdr:row>
                    <xdr:rowOff>0</xdr:rowOff>
                  </from>
                  <to>
                    <xdr:col>18</xdr:col>
                    <xdr:colOff>0</xdr:colOff>
                    <xdr:row>24</xdr:row>
                    <xdr:rowOff>0</xdr:rowOff>
                  </to>
                </anchor>
              </controlPr>
            </control>
          </mc:Choice>
        </mc:AlternateContent>
        <mc:AlternateContent xmlns:mc="http://schemas.openxmlformats.org/markup-compatibility/2006">
          <mc:Choice Requires="x14">
            <control shapeId="62475" r:id="rId12" name="Check Box 11">
              <controlPr defaultSize="0" autoFill="0" autoLine="0" autoPict="0">
                <anchor moveWithCells="1">
                  <from>
                    <xdr:col>20</xdr:col>
                    <xdr:colOff>0</xdr:colOff>
                    <xdr:row>7</xdr:row>
                    <xdr:rowOff>297180</xdr:rowOff>
                  </from>
                  <to>
                    <xdr:col>22</xdr:col>
                    <xdr:colOff>0</xdr:colOff>
                    <xdr:row>8</xdr:row>
                    <xdr:rowOff>289560</xdr:rowOff>
                  </to>
                </anchor>
              </controlPr>
            </control>
          </mc:Choice>
        </mc:AlternateContent>
        <mc:AlternateContent xmlns:mc="http://schemas.openxmlformats.org/markup-compatibility/2006">
          <mc:Choice Requires="x14">
            <control shapeId="62476" r:id="rId13" name="Check Box 12">
              <controlPr defaultSize="0" autoFill="0" autoLine="0" autoPict="0">
                <anchor moveWithCells="1">
                  <from>
                    <xdr:col>20</xdr:col>
                    <xdr:colOff>0</xdr:colOff>
                    <xdr:row>14</xdr:row>
                    <xdr:rowOff>0</xdr:rowOff>
                  </from>
                  <to>
                    <xdr:col>22</xdr:col>
                    <xdr:colOff>0</xdr:colOff>
                    <xdr:row>14</xdr:row>
                    <xdr:rowOff>289560</xdr:rowOff>
                  </to>
                </anchor>
              </controlPr>
            </control>
          </mc:Choice>
        </mc:AlternateContent>
        <mc:AlternateContent xmlns:mc="http://schemas.openxmlformats.org/markup-compatibility/2006">
          <mc:Choice Requires="x14">
            <control shapeId="62477" r:id="rId14" name="Check Box 13">
              <controlPr defaultSize="0" autoFill="0" autoLine="0" autoPict="0">
                <anchor moveWithCells="1">
                  <from>
                    <xdr:col>20</xdr:col>
                    <xdr:colOff>0</xdr:colOff>
                    <xdr:row>17</xdr:row>
                    <xdr:rowOff>0</xdr:rowOff>
                  </from>
                  <to>
                    <xdr:col>22</xdr:col>
                    <xdr:colOff>0</xdr:colOff>
                    <xdr:row>17</xdr:row>
                    <xdr:rowOff>289560</xdr:rowOff>
                  </to>
                </anchor>
              </controlPr>
            </control>
          </mc:Choice>
        </mc:AlternateContent>
        <mc:AlternateContent xmlns:mc="http://schemas.openxmlformats.org/markup-compatibility/2006">
          <mc:Choice Requires="x14">
            <control shapeId="62478" r:id="rId15" name="Check Box 14">
              <controlPr defaultSize="0" autoFill="0" autoLine="0" autoPict="0">
                <anchor moveWithCells="1">
                  <from>
                    <xdr:col>20</xdr:col>
                    <xdr:colOff>0</xdr:colOff>
                    <xdr:row>18</xdr:row>
                    <xdr:rowOff>0</xdr:rowOff>
                  </from>
                  <to>
                    <xdr:col>22</xdr:col>
                    <xdr:colOff>0</xdr:colOff>
                    <xdr:row>18</xdr:row>
                    <xdr:rowOff>289560</xdr:rowOff>
                  </to>
                </anchor>
              </controlPr>
            </control>
          </mc:Choice>
        </mc:AlternateContent>
        <mc:AlternateContent xmlns:mc="http://schemas.openxmlformats.org/markup-compatibility/2006">
          <mc:Choice Requires="x14">
            <control shapeId="62479" r:id="rId16" name="Check Box 15">
              <controlPr defaultSize="0" autoFill="0" autoLine="0" autoPict="0">
                <anchor moveWithCells="1">
                  <from>
                    <xdr:col>20</xdr:col>
                    <xdr:colOff>0</xdr:colOff>
                    <xdr:row>22</xdr:row>
                    <xdr:rowOff>0</xdr:rowOff>
                  </from>
                  <to>
                    <xdr:col>22</xdr:col>
                    <xdr:colOff>0</xdr:colOff>
                    <xdr:row>22</xdr:row>
                    <xdr:rowOff>289560</xdr:rowOff>
                  </to>
                </anchor>
              </controlPr>
            </control>
          </mc:Choice>
        </mc:AlternateContent>
        <mc:AlternateContent xmlns:mc="http://schemas.openxmlformats.org/markup-compatibility/2006">
          <mc:Choice Requires="x14">
            <control shapeId="62480" r:id="rId17" name="Check Box 16">
              <controlPr defaultSize="0" autoFill="0" autoLine="0" autoPict="0">
                <anchor moveWithCells="1">
                  <from>
                    <xdr:col>20</xdr:col>
                    <xdr:colOff>0</xdr:colOff>
                    <xdr:row>15</xdr:row>
                    <xdr:rowOff>7620</xdr:rowOff>
                  </from>
                  <to>
                    <xdr:col>22</xdr:col>
                    <xdr:colOff>0</xdr:colOff>
                    <xdr:row>16</xdr:row>
                    <xdr:rowOff>0</xdr:rowOff>
                  </to>
                </anchor>
              </controlPr>
            </control>
          </mc:Choice>
        </mc:AlternateContent>
        <mc:AlternateContent xmlns:mc="http://schemas.openxmlformats.org/markup-compatibility/2006">
          <mc:Choice Requires="x14">
            <control shapeId="62481" r:id="rId18" name="Check Box 17">
              <controlPr defaultSize="0" autoFill="0" autoLine="0" autoPict="0">
                <anchor moveWithCells="1">
                  <from>
                    <xdr:col>20</xdr:col>
                    <xdr:colOff>0</xdr:colOff>
                    <xdr:row>21</xdr:row>
                    <xdr:rowOff>0</xdr:rowOff>
                  </from>
                  <to>
                    <xdr:col>22</xdr:col>
                    <xdr:colOff>0</xdr:colOff>
                    <xdr:row>21</xdr:row>
                    <xdr:rowOff>495300</xdr:rowOff>
                  </to>
                </anchor>
              </controlPr>
            </control>
          </mc:Choice>
        </mc:AlternateContent>
        <mc:AlternateContent xmlns:mc="http://schemas.openxmlformats.org/markup-compatibility/2006">
          <mc:Choice Requires="x14">
            <control shapeId="62482" r:id="rId19" name="Check Box 18">
              <controlPr defaultSize="0" autoFill="0" autoLine="0" autoPict="0">
                <anchor moveWithCells="1">
                  <from>
                    <xdr:col>20</xdr:col>
                    <xdr:colOff>0</xdr:colOff>
                    <xdr:row>23</xdr:row>
                    <xdr:rowOff>7620</xdr:rowOff>
                  </from>
                  <to>
                    <xdr:col>22</xdr:col>
                    <xdr:colOff>0</xdr:colOff>
                    <xdr:row>24</xdr:row>
                    <xdr:rowOff>0</xdr:rowOff>
                  </to>
                </anchor>
              </controlPr>
            </control>
          </mc:Choice>
        </mc:AlternateContent>
        <mc:AlternateContent xmlns:mc="http://schemas.openxmlformats.org/markup-compatibility/2006">
          <mc:Choice Requires="x14">
            <control shapeId="62483" r:id="rId20" name="Check Box 19">
              <controlPr defaultSize="0" autoFill="0" autoLine="0" autoPict="0">
                <anchor moveWithCells="1">
                  <from>
                    <xdr:col>15</xdr:col>
                    <xdr:colOff>228600</xdr:colOff>
                    <xdr:row>9</xdr:row>
                    <xdr:rowOff>0</xdr:rowOff>
                  </from>
                  <to>
                    <xdr:col>18</xdr:col>
                    <xdr:colOff>0</xdr:colOff>
                    <xdr:row>10</xdr:row>
                    <xdr:rowOff>0</xdr:rowOff>
                  </to>
                </anchor>
              </controlPr>
            </control>
          </mc:Choice>
        </mc:AlternateContent>
        <mc:AlternateContent xmlns:mc="http://schemas.openxmlformats.org/markup-compatibility/2006">
          <mc:Choice Requires="x14">
            <control shapeId="62484" r:id="rId21" name="Check Box 20">
              <controlPr defaultSize="0" autoFill="0" autoLine="0" autoPict="0">
                <anchor moveWithCells="1">
                  <from>
                    <xdr:col>20</xdr:col>
                    <xdr:colOff>0</xdr:colOff>
                    <xdr:row>9</xdr:row>
                    <xdr:rowOff>0</xdr:rowOff>
                  </from>
                  <to>
                    <xdr:col>22</xdr:col>
                    <xdr:colOff>0</xdr:colOff>
                    <xdr:row>10</xdr:row>
                    <xdr:rowOff>0</xdr:rowOff>
                  </to>
                </anchor>
              </controlPr>
            </control>
          </mc:Choice>
        </mc:AlternateContent>
        <mc:AlternateContent xmlns:mc="http://schemas.openxmlformats.org/markup-compatibility/2006">
          <mc:Choice Requires="x14">
            <control shapeId="62485" r:id="rId22" name="Check Box 21">
              <controlPr defaultSize="0" autoFill="0" autoLine="0" autoPict="0">
                <anchor moveWithCells="1">
                  <from>
                    <xdr:col>15</xdr:col>
                    <xdr:colOff>228600</xdr:colOff>
                    <xdr:row>12</xdr:row>
                    <xdr:rowOff>0</xdr:rowOff>
                  </from>
                  <to>
                    <xdr:col>18</xdr:col>
                    <xdr:colOff>0</xdr:colOff>
                    <xdr:row>12</xdr:row>
                    <xdr:rowOff>350520</xdr:rowOff>
                  </to>
                </anchor>
              </controlPr>
            </control>
          </mc:Choice>
        </mc:AlternateContent>
        <mc:AlternateContent xmlns:mc="http://schemas.openxmlformats.org/markup-compatibility/2006">
          <mc:Choice Requires="x14">
            <control shapeId="62486" r:id="rId23" name="Check Box 22">
              <controlPr defaultSize="0" autoFill="0" autoLine="0" autoPict="0">
                <anchor moveWithCells="1">
                  <from>
                    <xdr:col>20</xdr:col>
                    <xdr:colOff>0</xdr:colOff>
                    <xdr:row>12</xdr:row>
                    <xdr:rowOff>0</xdr:rowOff>
                  </from>
                  <to>
                    <xdr:col>22</xdr:col>
                    <xdr:colOff>0</xdr:colOff>
                    <xdr:row>12</xdr:row>
                    <xdr:rowOff>350520</xdr:rowOff>
                  </to>
                </anchor>
              </controlPr>
            </control>
          </mc:Choice>
        </mc:AlternateContent>
        <mc:AlternateContent xmlns:mc="http://schemas.openxmlformats.org/markup-compatibility/2006">
          <mc:Choice Requires="x14">
            <control shapeId="62487" r:id="rId24" name="Check Box 23">
              <controlPr defaultSize="0" autoFill="0" autoLine="0" autoPict="0">
                <anchor moveWithCells="1">
                  <from>
                    <xdr:col>16</xdr:col>
                    <xdr:colOff>0</xdr:colOff>
                    <xdr:row>11</xdr:row>
                    <xdr:rowOff>0</xdr:rowOff>
                  </from>
                  <to>
                    <xdr:col>18</xdr:col>
                    <xdr:colOff>0</xdr:colOff>
                    <xdr:row>11</xdr:row>
                    <xdr:rowOff>289560</xdr:rowOff>
                  </to>
                </anchor>
              </controlPr>
            </control>
          </mc:Choice>
        </mc:AlternateContent>
        <mc:AlternateContent xmlns:mc="http://schemas.openxmlformats.org/markup-compatibility/2006">
          <mc:Choice Requires="x14">
            <control shapeId="62488" r:id="rId25" name="Check Box 24">
              <controlPr defaultSize="0" autoFill="0" autoLine="0" autoPict="0">
                <anchor moveWithCells="1">
                  <from>
                    <xdr:col>19</xdr:col>
                    <xdr:colOff>228600</xdr:colOff>
                    <xdr:row>11</xdr:row>
                    <xdr:rowOff>0</xdr:rowOff>
                  </from>
                  <to>
                    <xdr:col>22</xdr:col>
                    <xdr:colOff>0</xdr:colOff>
                    <xdr:row>11</xdr:row>
                    <xdr:rowOff>289560</xdr:rowOff>
                  </to>
                </anchor>
              </controlPr>
            </control>
          </mc:Choice>
        </mc:AlternateContent>
        <mc:AlternateContent xmlns:mc="http://schemas.openxmlformats.org/markup-compatibility/2006">
          <mc:Choice Requires="x14">
            <control shapeId="62489" r:id="rId26" name="Check Box 25">
              <controlPr defaultSize="0" autoFill="0" autoLine="0" autoPict="0">
                <anchor moveWithCells="1">
                  <from>
                    <xdr:col>16</xdr:col>
                    <xdr:colOff>0</xdr:colOff>
                    <xdr:row>7</xdr:row>
                    <xdr:rowOff>22860</xdr:rowOff>
                  </from>
                  <to>
                    <xdr:col>18</xdr:col>
                    <xdr:colOff>0</xdr:colOff>
                    <xdr:row>7</xdr:row>
                    <xdr:rowOff>289560</xdr:rowOff>
                  </to>
                </anchor>
              </controlPr>
            </control>
          </mc:Choice>
        </mc:AlternateContent>
        <mc:AlternateContent xmlns:mc="http://schemas.openxmlformats.org/markup-compatibility/2006">
          <mc:Choice Requires="x14">
            <control shapeId="62490" r:id="rId27" name="Check Box 26">
              <controlPr defaultSize="0" autoFill="0" autoLine="0" autoPict="0">
                <anchor moveWithCells="1">
                  <from>
                    <xdr:col>20</xdr:col>
                    <xdr:colOff>0</xdr:colOff>
                    <xdr:row>7</xdr:row>
                    <xdr:rowOff>0</xdr:rowOff>
                  </from>
                  <to>
                    <xdr:col>22</xdr:col>
                    <xdr:colOff>0</xdr:colOff>
                    <xdr:row>7</xdr:row>
                    <xdr:rowOff>289560</xdr:rowOff>
                  </to>
                </anchor>
              </controlPr>
            </control>
          </mc:Choice>
        </mc:AlternateContent>
        <mc:AlternateContent xmlns:mc="http://schemas.openxmlformats.org/markup-compatibility/2006">
          <mc:Choice Requires="x14">
            <control shapeId="62491" r:id="rId28" name="Check Box 27">
              <controlPr defaultSize="0" autoFill="0" autoLine="0" autoPict="0">
                <anchor moveWithCells="1">
                  <from>
                    <xdr:col>16</xdr:col>
                    <xdr:colOff>0</xdr:colOff>
                    <xdr:row>26</xdr:row>
                    <xdr:rowOff>0</xdr:rowOff>
                  </from>
                  <to>
                    <xdr:col>18</xdr:col>
                    <xdr:colOff>0</xdr:colOff>
                    <xdr:row>26</xdr:row>
                    <xdr:rowOff>487680</xdr:rowOff>
                  </to>
                </anchor>
              </controlPr>
            </control>
          </mc:Choice>
        </mc:AlternateContent>
        <mc:AlternateContent xmlns:mc="http://schemas.openxmlformats.org/markup-compatibility/2006">
          <mc:Choice Requires="x14">
            <control shapeId="62492" r:id="rId29" name="Check Box 28">
              <controlPr defaultSize="0" autoFill="0" autoLine="0" autoPict="0">
                <anchor moveWithCells="1">
                  <from>
                    <xdr:col>20</xdr:col>
                    <xdr:colOff>0</xdr:colOff>
                    <xdr:row>26</xdr:row>
                    <xdr:rowOff>0</xdr:rowOff>
                  </from>
                  <to>
                    <xdr:col>22</xdr:col>
                    <xdr:colOff>0</xdr:colOff>
                    <xdr:row>26</xdr:row>
                    <xdr:rowOff>487680</xdr:rowOff>
                  </to>
                </anchor>
              </controlPr>
            </control>
          </mc:Choice>
        </mc:AlternateContent>
        <mc:AlternateContent xmlns:mc="http://schemas.openxmlformats.org/markup-compatibility/2006">
          <mc:Choice Requires="x14">
            <control shapeId="62493" r:id="rId30" name="Check Box 29">
              <controlPr defaultSize="0" autoFill="0" autoLine="0" autoPict="0">
                <anchor moveWithCells="1">
                  <from>
                    <xdr:col>16</xdr:col>
                    <xdr:colOff>0</xdr:colOff>
                    <xdr:row>27</xdr:row>
                    <xdr:rowOff>0</xdr:rowOff>
                  </from>
                  <to>
                    <xdr:col>18</xdr:col>
                    <xdr:colOff>0</xdr:colOff>
                    <xdr:row>27</xdr:row>
                    <xdr:rowOff>289560</xdr:rowOff>
                  </to>
                </anchor>
              </controlPr>
            </control>
          </mc:Choice>
        </mc:AlternateContent>
        <mc:AlternateContent xmlns:mc="http://schemas.openxmlformats.org/markup-compatibility/2006">
          <mc:Choice Requires="x14">
            <control shapeId="62494" r:id="rId31" name="Check Box 30">
              <controlPr defaultSize="0" autoFill="0" autoLine="0" autoPict="0">
                <anchor moveWithCells="1">
                  <from>
                    <xdr:col>20</xdr:col>
                    <xdr:colOff>0</xdr:colOff>
                    <xdr:row>27</xdr:row>
                    <xdr:rowOff>0</xdr:rowOff>
                  </from>
                  <to>
                    <xdr:col>22</xdr:col>
                    <xdr:colOff>0</xdr:colOff>
                    <xdr:row>27</xdr:row>
                    <xdr:rowOff>289560</xdr:rowOff>
                  </to>
                </anchor>
              </controlPr>
            </control>
          </mc:Choice>
        </mc:AlternateContent>
        <mc:AlternateContent xmlns:mc="http://schemas.openxmlformats.org/markup-compatibility/2006">
          <mc:Choice Requires="x14">
            <control shapeId="62495" r:id="rId32" name="Check Box 31">
              <controlPr defaultSize="0" autoFill="0" autoLine="0" autoPict="0">
                <anchor moveWithCells="1">
                  <from>
                    <xdr:col>15</xdr:col>
                    <xdr:colOff>228600</xdr:colOff>
                    <xdr:row>19</xdr:row>
                    <xdr:rowOff>0</xdr:rowOff>
                  </from>
                  <to>
                    <xdr:col>18</xdr:col>
                    <xdr:colOff>0</xdr:colOff>
                    <xdr:row>19</xdr:row>
                    <xdr:rowOff>289560</xdr:rowOff>
                  </to>
                </anchor>
              </controlPr>
            </control>
          </mc:Choice>
        </mc:AlternateContent>
        <mc:AlternateContent xmlns:mc="http://schemas.openxmlformats.org/markup-compatibility/2006">
          <mc:Choice Requires="x14">
            <control shapeId="62496" r:id="rId33" name="Check Box 32">
              <controlPr defaultSize="0" autoFill="0" autoLine="0" autoPict="0">
                <anchor moveWithCells="1">
                  <from>
                    <xdr:col>20</xdr:col>
                    <xdr:colOff>0</xdr:colOff>
                    <xdr:row>19</xdr:row>
                    <xdr:rowOff>22860</xdr:rowOff>
                  </from>
                  <to>
                    <xdr:col>22</xdr:col>
                    <xdr:colOff>0</xdr:colOff>
                    <xdr:row>19</xdr:row>
                    <xdr:rowOff>289560</xdr:rowOff>
                  </to>
                </anchor>
              </controlPr>
            </control>
          </mc:Choice>
        </mc:AlternateContent>
        <mc:AlternateContent xmlns:mc="http://schemas.openxmlformats.org/markup-compatibility/2006">
          <mc:Choice Requires="x14">
            <control shapeId="62497" r:id="rId34" name="Check Box 33">
              <controlPr defaultSize="0" autoFill="0" autoLine="0" autoPict="0">
                <anchor moveWithCells="1">
                  <from>
                    <xdr:col>15</xdr:col>
                    <xdr:colOff>228600</xdr:colOff>
                    <xdr:row>16</xdr:row>
                    <xdr:rowOff>0</xdr:rowOff>
                  </from>
                  <to>
                    <xdr:col>18</xdr:col>
                    <xdr:colOff>0</xdr:colOff>
                    <xdr:row>16</xdr:row>
                    <xdr:rowOff>289560</xdr:rowOff>
                  </to>
                </anchor>
              </controlPr>
            </control>
          </mc:Choice>
        </mc:AlternateContent>
        <mc:AlternateContent xmlns:mc="http://schemas.openxmlformats.org/markup-compatibility/2006">
          <mc:Choice Requires="x14">
            <control shapeId="62498" r:id="rId35" name="Check Box 34">
              <controlPr defaultSize="0" autoFill="0" autoLine="0" autoPict="0">
                <anchor moveWithCells="1">
                  <from>
                    <xdr:col>20</xdr:col>
                    <xdr:colOff>0</xdr:colOff>
                    <xdr:row>16</xdr:row>
                    <xdr:rowOff>0</xdr:rowOff>
                  </from>
                  <to>
                    <xdr:col>22</xdr:col>
                    <xdr:colOff>0</xdr:colOff>
                    <xdr:row>16</xdr:row>
                    <xdr:rowOff>289560</xdr:rowOff>
                  </to>
                </anchor>
              </controlPr>
            </control>
          </mc:Choice>
        </mc:AlternateContent>
        <mc:AlternateContent xmlns:mc="http://schemas.openxmlformats.org/markup-compatibility/2006">
          <mc:Choice Requires="x14">
            <control shapeId="62499" r:id="rId36" name="Check Box 35">
              <controlPr defaultSize="0" autoFill="0" autoLine="0" autoPict="0">
                <anchor moveWithCells="1">
                  <from>
                    <xdr:col>15</xdr:col>
                    <xdr:colOff>228600</xdr:colOff>
                    <xdr:row>20</xdr:row>
                    <xdr:rowOff>76200</xdr:rowOff>
                  </from>
                  <to>
                    <xdr:col>18</xdr:col>
                    <xdr:colOff>0</xdr:colOff>
                    <xdr:row>20</xdr:row>
                    <xdr:rowOff>365760</xdr:rowOff>
                  </to>
                </anchor>
              </controlPr>
            </control>
          </mc:Choice>
        </mc:AlternateContent>
        <mc:AlternateContent xmlns:mc="http://schemas.openxmlformats.org/markup-compatibility/2006">
          <mc:Choice Requires="x14">
            <control shapeId="62500" r:id="rId37" name="Check Box 36">
              <controlPr defaultSize="0" autoFill="0" autoLine="0" autoPict="0">
                <anchor moveWithCells="1">
                  <from>
                    <xdr:col>20</xdr:col>
                    <xdr:colOff>0</xdr:colOff>
                    <xdr:row>20</xdr:row>
                    <xdr:rowOff>76200</xdr:rowOff>
                  </from>
                  <to>
                    <xdr:col>22</xdr:col>
                    <xdr:colOff>0</xdr:colOff>
                    <xdr:row>20</xdr:row>
                    <xdr:rowOff>365760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31B26-6B7F-4CD8-8644-1C7BDB817B0E}">
  <sheetPr>
    <tabColor theme="6"/>
    <pageSetUpPr fitToPage="1"/>
  </sheetPr>
  <dimension ref="A1:V41"/>
  <sheetViews>
    <sheetView showGridLines="0" view="pageBreakPreview" zoomScale="115" zoomScaleNormal="100" zoomScaleSheetLayoutView="115" workbookViewId="0"/>
  </sheetViews>
  <sheetFormatPr defaultColWidth="4.09765625" defaultRowHeight="16.95" customHeight="1"/>
  <cols>
    <col min="1" max="1" width="1.19921875" style="1" customWidth="1"/>
    <col min="2" max="2" width="4.19921875" style="1" customWidth="1"/>
    <col min="3" max="3" width="2.09765625" style="1" customWidth="1"/>
    <col min="4" max="4" width="2.8984375" style="1" customWidth="1"/>
    <col min="5" max="5" width="4" style="1" bestFit="1" customWidth="1"/>
    <col min="6" max="6" width="2.8984375" style="1" customWidth="1"/>
    <col min="7" max="7" width="4" style="1" bestFit="1" customWidth="1"/>
    <col min="8" max="9" width="4.19921875" style="1" customWidth="1"/>
    <col min="10" max="10" width="6.69921875" style="1" customWidth="1"/>
    <col min="11" max="11" width="6.59765625" style="1" customWidth="1"/>
    <col min="12" max="12" width="3.19921875" style="1" customWidth="1"/>
    <col min="13" max="14" width="4.09765625" style="1"/>
    <col min="15" max="21" width="3.59765625" style="1" customWidth="1"/>
    <col min="22" max="22" width="3.19921875" style="1" bestFit="1" customWidth="1"/>
    <col min="23" max="16384" width="4.09765625" style="1"/>
  </cols>
  <sheetData>
    <row r="1" spans="1:21" ht="16.95" customHeight="1">
      <c r="A1" s="1" t="s">
        <v>241</v>
      </c>
    </row>
    <row r="3" spans="1:21" ht="16.95" customHeight="1">
      <c r="O3" s="22" t="s">
        <v>57</v>
      </c>
      <c r="P3" s="176"/>
      <c r="Q3" s="130" t="s">
        <v>58</v>
      </c>
      <c r="R3" s="176"/>
      <c r="S3" s="130" t="s">
        <v>59</v>
      </c>
      <c r="T3" s="176"/>
      <c r="U3" s="130" t="s">
        <v>60</v>
      </c>
    </row>
    <row r="4" spans="1:21" ht="16.95" customHeight="1">
      <c r="A4" s="1" t="s">
        <v>61</v>
      </c>
    </row>
    <row r="5" spans="1:21" ht="16.95" customHeight="1">
      <c r="J5" s="44"/>
      <c r="K5" s="44" t="s">
        <v>1</v>
      </c>
      <c r="L5" s="4"/>
      <c r="M5" s="4"/>
      <c r="N5" s="395"/>
      <c r="O5" s="395"/>
      <c r="P5" s="395"/>
      <c r="Q5" s="395"/>
      <c r="R5" s="395"/>
      <c r="S5" s="395"/>
      <c r="T5" s="395"/>
      <c r="U5" s="395"/>
    </row>
    <row r="6" spans="1:21" ht="16.95" customHeight="1">
      <c r="J6" s="44" t="s">
        <v>2</v>
      </c>
      <c r="K6" s="44" t="s">
        <v>3</v>
      </c>
      <c r="L6" s="4"/>
      <c r="M6" s="4"/>
      <c r="N6" s="395"/>
      <c r="O6" s="395"/>
      <c r="P6" s="395"/>
      <c r="Q6" s="395"/>
      <c r="R6" s="395"/>
      <c r="S6" s="395"/>
      <c r="T6" s="395"/>
      <c r="U6" s="395"/>
    </row>
    <row r="7" spans="1:21" ht="16.95" customHeight="1">
      <c r="J7" s="44"/>
      <c r="K7" s="44" t="s">
        <v>4</v>
      </c>
      <c r="L7" s="4"/>
      <c r="M7" s="4"/>
      <c r="N7" s="395"/>
      <c r="O7" s="395"/>
      <c r="P7" s="395"/>
      <c r="Q7" s="395"/>
      <c r="R7" s="395"/>
      <c r="S7" s="395"/>
      <c r="T7" s="395"/>
      <c r="U7" s="395"/>
    </row>
    <row r="9" spans="1:21" ht="16.95" customHeight="1">
      <c r="A9" s="46"/>
      <c r="B9" s="46"/>
      <c r="C9" s="46"/>
      <c r="D9" s="46"/>
      <c r="E9" s="46"/>
      <c r="F9" s="46" t="s">
        <v>348</v>
      </c>
      <c r="G9" s="46"/>
      <c r="H9" s="46"/>
      <c r="I9" s="46"/>
      <c r="J9" s="46"/>
      <c r="K9" s="46"/>
      <c r="L9" s="46"/>
      <c r="M9" s="46"/>
      <c r="N9" s="46"/>
      <c r="O9" s="46"/>
      <c r="P9" s="46"/>
      <c r="Q9" s="46"/>
      <c r="R9" s="46"/>
      <c r="S9" s="46"/>
      <c r="T9" s="46"/>
      <c r="U9" s="46"/>
    </row>
    <row r="10" spans="1:21" ht="16.95" customHeight="1">
      <c r="A10" s="126"/>
      <c r="B10" s="126"/>
      <c r="C10" s="126"/>
      <c r="D10" s="126"/>
      <c r="F10" s="46" t="s">
        <v>242</v>
      </c>
      <c r="G10" s="126"/>
      <c r="H10" s="126"/>
      <c r="I10" s="126"/>
      <c r="J10" s="126"/>
      <c r="K10" s="126"/>
      <c r="L10" s="126"/>
      <c r="M10" s="126"/>
      <c r="N10" s="126"/>
      <c r="O10" s="126"/>
      <c r="P10" s="126"/>
      <c r="Q10" s="126"/>
      <c r="R10" s="126"/>
      <c r="S10" s="126"/>
      <c r="T10" s="126"/>
      <c r="U10" s="126"/>
    </row>
    <row r="12" spans="1:21" s="172" customFormat="1" ht="16.95" customHeight="1">
      <c r="A12" s="171"/>
      <c r="B12" s="171" t="s">
        <v>388</v>
      </c>
      <c r="C12" s="174"/>
      <c r="D12" s="172" t="s">
        <v>389</v>
      </c>
      <c r="E12" s="174"/>
      <c r="F12" s="172" t="s">
        <v>390</v>
      </c>
      <c r="G12" s="174"/>
      <c r="H12" s="393" t="s">
        <v>392</v>
      </c>
      <c r="I12" s="393"/>
      <c r="J12" s="393"/>
      <c r="K12" s="393"/>
      <c r="L12" s="393"/>
      <c r="M12" s="175"/>
      <c r="N12" s="173" t="s">
        <v>393</v>
      </c>
    </row>
    <row r="13" spans="1:21" ht="16.95" customHeight="1">
      <c r="A13" s="42" t="s">
        <v>396</v>
      </c>
      <c r="B13" s="42"/>
    </row>
    <row r="14" spans="1:21" ht="16.95" customHeight="1">
      <c r="A14" s="1" t="s">
        <v>397</v>
      </c>
    </row>
    <row r="15" spans="1:21" ht="16.95" customHeight="1">
      <c r="A15" s="4"/>
      <c r="B15" s="4"/>
      <c r="C15" s="4"/>
      <c r="D15" s="4"/>
      <c r="E15" s="4"/>
      <c r="F15" s="4"/>
      <c r="G15" s="4"/>
      <c r="H15" s="4"/>
      <c r="I15" s="4"/>
      <c r="J15" s="4"/>
      <c r="K15" s="4"/>
      <c r="L15" s="4"/>
      <c r="M15" s="4"/>
      <c r="N15" s="4"/>
      <c r="O15" s="4"/>
      <c r="P15" s="4"/>
      <c r="Q15" s="4"/>
      <c r="R15" s="4"/>
      <c r="S15" s="4"/>
      <c r="T15" s="4"/>
      <c r="U15" s="4"/>
    </row>
    <row r="16" spans="1:21" ht="16.95" customHeight="1">
      <c r="A16" s="4"/>
      <c r="B16" s="4"/>
      <c r="C16" s="4"/>
      <c r="D16" s="4"/>
      <c r="E16" s="4"/>
      <c r="F16" s="4"/>
      <c r="G16" s="4"/>
      <c r="H16" s="4"/>
      <c r="I16" s="4"/>
      <c r="K16" s="4"/>
      <c r="L16" s="4"/>
      <c r="M16" s="4"/>
      <c r="N16" s="4"/>
      <c r="O16" s="4"/>
      <c r="P16" s="4"/>
      <c r="Q16" s="4"/>
      <c r="R16" s="4"/>
      <c r="S16" s="4"/>
      <c r="T16" s="4"/>
      <c r="U16" s="4"/>
    </row>
    <row r="17" spans="1:21" ht="16.95" customHeight="1">
      <c r="A17" s="4"/>
      <c r="B17" s="4"/>
      <c r="C17" s="4"/>
      <c r="D17" s="4"/>
      <c r="E17" s="4"/>
      <c r="F17" s="4"/>
      <c r="G17" s="4"/>
      <c r="H17" s="4"/>
      <c r="I17" s="4"/>
      <c r="J17" s="4" t="s">
        <v>233</v>
      </c>
      <c r="K17" s="4"/>
      <c r="L17" s="4"/>
      <c r="M17" s="4"/>
      <c r="N17" s="4"/>
      <c r="O17" s="4"/>
      <c r="P17" s="4"/>
      <c r="Q17" s="4"/>
      <c r="R17" s="4"/>
      <c r="S17" s="4"/>
      <c r="T17" s="4"/>
      <c r="U17" s="4"/>
    </row>
    <row r="18" spans="1:21" ht="16.95" customHeight="1">
      <c r="A18" s="4"/>
      <c r="B18" s="4"/>
      <c r="C18" s="4"/>
      <c r="D18" s="4"/>
      <c r="E18" s="4"/>
      <c r="F18" s="4"/>
      <c r="G18" s="4"/>
      <c r="H18" s="4"/>
      <c r="I18" s="4"/>
      <c r="J18" s="4"/>
      <c r="K18" s="4"/>
      <c r="L18" s="4"/>
      <c r="M18" s="4"/>
      <c r="N18" s="4"/>
      <c r="O18" s="4"/>
      <c r="P18" s="4"/>
      <c r="Q18" s="4"/>
      <c r="R18" s="4"/>
      <c r="S18" s="4"/>
      <c r="T18" s="4"/>
      <c r="U18" s="4"/>
    </row>
    <row r="19" spans="1:21" ht="16.95" customHeight="1">
      <c r="A19" s="64" t="s">
        <v>234</v>
      </c>
      <c r="C19" s="1" t="s">
        <v>243</v>
      </c>
      <c r="H19" s="4"/>
      <c r="I19" s="4"/>
      <c r="J19" s="4"/>
      <c r="K19" s="4"/>
      <c r="L19" s="4"/>
      <c r="M19" s="4"/>
      <c r="N19" s="4"/>
      <c r="O19" s="4"/>
      <c r="P19" s="4"/>
      <c r="Q19" s="4"/>
      <c r="R19" s="4"/>
      <c r="S19" s="4"/>
      <c r="T19" s="4"/>
      <c r="U19" s="4"/>
    </row>
    <row r="20" spans="1:21" s="4" customFormat="1" ht="16.95" customHeight="1">
      <c r="B20" s="1"/>
      <c r="C20" s="1"/>
      <c r="D20" s="1"/>
      <c r="E20" s="1"/>
      <c r="F20" s="1"/>
      <c r="G20" s="1"/>
    </row>
    <row r="21" spans="1:21" s="4" customFormat="1" ht="16.95" customHeight="1">
      <c r="B21" s="1"/>
      <c r="C21" s="1"/>
      <c r="D21" s="1"/>
      <c r="E21" s="1"/>
      <c r="F21" s="1"/>
      <c r="G21" s="1"/>
    </row>
    <row r="22" spans="1:21" s="4" customFormat="1" ht="16.95" customHeight="1">
      <c r="A22" s="64" t="s">
        <v>236</v>
      </c>
      <c r="B22" s="1"/>
      <c r="C22" s="1" t="s">
        <v>244</v>
      </c>
      <c r="D22" s="1"/>
      <c r="E22" s="1"/>
      <c r="F22" s="1"/>
      <c r="G22" s="1"/>
    </row>
    <row r="23" spans="1:21" s="4" customFormat="1" ht="16.95" customHeight="1"/>
    <row r="24" spans="1:21" s="4" customFormat="1" ht="16.95" customHeight="1"/>
    <row r="25" spans="1:21" s="4" customFormat="1" ht="16.95" customHeight="1">
      <c r="A25" s="64"/>
    </row>
    <row r="26" spans="1:21" s="4" customFormat="1" ht="16.95" customHeight="1"/>
    <row r="27" spans="1:21" s="4" customFormat="1" ht="16.95" customHeight="1"/>
    <row r="28" spans="1:21" s="4" customFormat="1" ht="16.95" customHeight="1"/>
    <row r="29" spans="1:21" s="4" customFormat="1" ht="16.95" customHeight="1"/>
    <row r="30" spans="1:21" s="4" customFormat="1" ht="16.95" customHeight="1"/>
    <row r="31" spans="1:21" s="4" customFormat="1" ht="16.95" customHeight="1"/>
    <row r="32" spans="1:21" s="4" customFormat="1" ht="16.95" customHeight="1"/>
    <row r="33" spans="4:22" s="4" customFormat="1" ht="16.95" customHeight="1"/>
    <row r="35" spans="4:22" ht="4.95" customHeight="1">
      <c r="D35" s="47"/>
      <c r="E35" s="48"/>
      <c r="F35" s="48"/>
      <c r="G35" s="48"/>
      <c r="H35" s="48"/>
      <c r="I35" s="48"/>
      <c r="J35" s="48"/>
      <c r="K35" s="48"/>
      <c r="L35" s="48"/>
      <c r="M35" s="48"/>
      <c r="N35" s="48"/>
      <c r="O35" s="48"/>
      <c r="P35" s="48"/>
      <c r="Q35" s="49"/>
    </row>
    <row r="36" spans="4:22" ht="16.95" customHeight="1">
      <c r="D36" s="29" t="s">
        <v>73</v>
      </c>
      <c r="E36" s="4"/>
      <c r="F36" s="4"/>
      <c r="G36" s="4"/>
      <c r="H36" s="4"/>
      <c r="I36" s="4"/>
      <c r="J36" s="4"/>
      <c r="K36" s="4"/>
      <c r="L36" s="4"/>
      <c r="M36" s="4"/>
      <c r="N36" s="4"/>
      <c r="O36" s="4"/>
      <c r="P36" s="4"/>
      <c r="Q36" s="56"/>
    </row>
    <row r="37" spans="4:22" ht="16.95" customHeight="1">
      <c r="D37" s="29"/>
      <c r="E37" s="382" t="s">
        <v>74</v>
      </c>
      <c r="F37" s="382"/>
      <c r="G37" s="382"/>
      <c r="H37" s="383"/>
      <c r="I37" s="383"/>
      <c r="J37" s="383"/>
      <c r="K37" s="4" t="s">
        <v>75</v>
      </c>
      <c r="L37" s="4"/>
      <c r="M37" s="383"/>
      <c r="N37" s="383"/>
      <c r="O37" s="383"/>
      <c r="P37" s="383"/>
      <c r="Q37" s="56" t="s">
        <v>76</v>
      </c>
    </row>
    <row r="38" spans="4:22" ht="16.95" customHeight="1">
      <c r="D38" s="29"/>
      <c r="E38" s="382" t="s">
        <v>77</v>
      </c>
      <c r="F38" s="382"/>
      <c r="G38" s="382"/>
      <c r="H38" s="383"/>
      <c r="I38" s="383"/>
      <c r="J38" s="383"/>
      <c r="K38" s="4" t="s">
        <v>75</v>
      </c>
      <c r="L38" s="4"/>
      <c r="M38" s="383"/>
      <c r="N38" s="383"/>
      <c r="O38" s="383"/>
      <c r="P38" s="383"/>
      <c r="Q38" s="56" t="s">
        <v>76</v>
      </c>
    </row>
    <row r="39" spans="4:22" ht="4.95" customHeight="1">
      <c r="D39" s="50"/>
      <c r="E39" s="51"/>
      <c r="F39" s="51"/>
      <c r="G39" s="51"/>
      <c r="H39" s="51"/>
      <c r="I39" s="51"/>
      <c r="J39" s="51"/>
      <c r="K39" s="51"/>
      <c r="L39" s="51"/>
      <c r="M39" s="51"/>
      <c r="N39" s="51"/>
      <c r="O39" s="51"/>
      <c r="P39" s="51"/>
      <c r="Q39" s="52"/>
    </row>
    <row r="40" spans="4:22" ht="24" customHeight="1">
      <c r="D40" s="217" t="s">
        <v>78</v>
      </c>
      <c r="E40" s="217"/>
      <c r="F40" s="217"/>
      <c r="G40" s="217"/>
      <c r="H40" s="217"/>
      <c r="I40" s="217"/>
      <c r="J40" s="217"/>
      <c r="K40" s="217"/>
      <c r="L40" s="217"/>
      <c r="M40" s="217"/>
      <c r="N40" s="217"/>
      <c r="O40" s="217"/>
      <c r="P40" s="217"/>
      <c r="Q40" s="217"/>
    </row>
    <row r="41" spans="4:22" ht="16.95" customHeight="1">
      <c r="V41" s="29"/>
    </row>
  </sheetData>
  <mergeCells count="11">
    <mergeCell ref="N5:U5"/>
    <mergeCell ref="N6:U6"/>
    <mergeCell ref="N7:U7"/>
    <mergeCell ref="E37:G37"/>
    <mergeCell ref="H37:J37"/>
    <mergeCell ref="M37:P37"/>
    <mergeCell ref="E38:G38"/>
    <mergeCell ref="H38:J38"/>
    <mergeCell ref="M38:P38"/>
    <mergeCell ref="D40:Q40"/>
    <mergeCell ref="H12:L12"/>
  </mergeCells>
  <phoneticPr fontId="1"/>
  <printOptions horizontalCentered="1" verticalCentered="1"/>
  <pageMargins left="0.59055118110236227" right="0.59055118110236227" top="0.55118110236220474" bottom="0.55118110236220474" header="0.31496062992125984" footer="0.31496062992125984"/>
  <pageSetup paperSize="9" fitToHeight="0" orientation="portrait" verticalDpi="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D094-CA4D-4FD0-9826-23FBFEFD1321}">
  <sheetPr codeName="Sheet5">
    <tabColor rgb="FFFF0000"/>
    <pageSetUpPr fitToPage="1"/>
  </sheetPr>
  <dimension ref="A1:AQ48"/>
  <sheetViews>
    <sheetView showGridLines="0" view="pageBreakPreview" zoomScale="115" zoomScaleNormal="100" zoomScaleSheetLayoutView="115" workbookViewId="0">
      <selection activeCell="D20" sqref="D20:O20"/>
    </sheetView>
  </sheetViews>
  <sheetFormatPr defaultColWidth="4.09765625" defaultRowHeight="16.95" customHeight="1"/>
  <cols>
    <col min="1" max="1" width="0.69921875" style="1" customWidth="1"/>
    <col min="2" max="2" width="4.19921875" style="1" customWidth="1"/>
    <col min="3" max="14" width="5.19921875" style="1" customWidth="1"/>
    <col min="15" max="15" width="7.19921875" style="1" customWidth="1"/>
    <col min="16" max="18" width="2" style="1" customWidth="1"/>
    <col min="19" max="19" width="1.09765625" style="1" customWidth="1"/>
    <col min="20" max="22" width="2" style="1" customWidth="1"/>
    <col min="23" max="23" width="3.19921875" style="1" bestFit="1" customWidth="1"/>
    <col min="24" max="16384" width="4.09765625" style="1"/>
  </cols>
  <sheetData>
    <row r="1" spans="1:43" ht="16.95" customHeight="1">
      <c r="A1" s="46" t="s">
        <v>36</v>
      </c>
    </row>
    <row r="2" spans="1:43" ht="13.95" customHeight="1">
      <c r="D2" s="44"/>
      <c r="J2" s="186" t="s">
        <v>2</v>
      </c>
      <c r="K2" s="44" t="s">
        <v>3</v>
      </c>
      <c r="L2" s="44"/>
      <c r="M2" s="4"/>
      <c r="N2" s="412"/>
      <c r="O2" s="412"/>
      <c r="P2" s="412"/>
      <c r="Q2" s="412"/>
      <c r="R2" s="412"/>
      <c r="S2" s="412"/>
      <c r="T2" s="412"/>
      <c r="U2" s="412"/>
      <c r="V2" s="412"/>
    </row>
    <row r="3" spans="1:43" ht="13.95" customHeight="1">
      <c r="D3" s="44"/>
      <c r="J3" s="186"/>
      <c r="K3" s="44" t="s">
        <v>4</v>
      </c>
      <c r="L3" s="44"/>
      <c r="M3" s="4"/>
      <c r="N3" s="412"/>
      <c r="O3" s="412"/>
      <c r="P3" s="412"/>
      <c r="Q3" s="412"/>
      <c r="R3" s="412"/>
      <c r="S3" s="412"/>
      <c r="T3" s="412"/>
      <c r="U3" s="412"/>
      <c r="V3" s="412"/>
    </row>
    <row r="4" spans="1:43" ht="12" customHeight="1">
      <c r="B4" s="44" t="s">
        <v>37</v>
      </c>
      <c r="D4" s="44"/>
      <c r="K4" s="92"/>
      <c r="L4" s="97"/>
      <c r="M4" s="4"/>
      <c r="N4" s="4"/>
      <c r="T4" s="51"/>
      <c r="U4" s="51"/>
      <c r="V4" s="51"/>
    </row>
    <row r="5" spans="1:43" ht="13.95" customHeight="1">
      <c r="A5" s="230" t="s">
        <v>6</v>
      </c>
      <c r="B5" s="256"/>
      <c r="C5" s="256"/>
      <c r="D5" s="256"/>
      <c r="E5" s="256"/>
      <c r="F5" s="256"/>
      <c r="G5" s="256"/>
      <c r="H5" s="256"/>
      <c r="I5" s="256"/>
      <c r="J5" s="256"/>
      <c r="K5" s="256"/>
      <c r="L5" s="256"/>
      <c r="M5" s="256"/>
      <c r="N5" s="256"/>
      <c r="O5" s="257"/>
      <c r="P5" s="410" t="s">
        <v>2</v>
      </c>
      <c r="Q5" s="410"/>
      <c r="R5" s="410"/>
      <c r="S5" s="44"/>
      <c r="T5" s="375" t="s">
        <v>7</v>
      </c>
      <c r="U5" s="375"/>
      <c r="V5" s="375"/>
    </row>
    <row r="6" spans="1:43" ht="16.95" customHeight="1">
      <c r="A6" s="261"/>
      <c r="B6" s="262"/>
      <c r="C6" s="262"/>
      <c r="D6" s="262"/>
      <c r="E6" s="262"/>
      <c r="F6" s="262"/>
      <c r="G6" s="262"/>
      <c r="H6" s="262"/>
      <c r="I6" s="262"/>
      <c r="J6" s="262"/>
      <c r="K6" s="262"/>
      <c r="L6" s="262"/>
      <c r="M6" s="262"/>
      <c r="N6" s="262"/>
      <c r="O6" s="263"/>
      <c r="P6" s="410"/>
      <c r="Q6" s="410"/>
      <c r="R6" s="410"/>
      <c r="T6" s="410"/>
      <c r="U6" s="410"/>
      <c r="V6" s="410"/>
    </row>
    <row r="7" spans="1:43" ht="37.200000000000003" customHeight="1">
      <c r="A7" s="53"/>
      <c r="B7" s="17" t="s">
        <v>8</v>
      </c>
      <c r="C7" s="187" t="s">
        <v>408</v>
      </c>
      <c r="D7" s="207"/>
      <c r="E7" s="207"/>
      <c r="F7" s="207"/>
      <c r="G7" s="207"/>
      <c r="H7" s="207"/>
      <c r="I7" s="207"/>
      <c r="J7" s="207"/>
      <c r="K7" s="207"/>
      <c r="L7" s="207"/>
      <c r="M7" s="207"/>
      <c r="N7" s="207"/>
      <c r="O7" s="208"/>
      <c r="P7" s="411"/>
      <c r="Q7" s="411"/>
      <c r="R7" s="411"/>
      <c r="S7" s="4"/>
      <c r="T7" s="408"/>
      <c r="U7" s="408"/>
      <c r="V7" s="408"/>
      <c r="AH7" s="4"/>
      <c r="AI7" s="4"/>
      <c r="AJ7" s="212"/>
      <c r="AK7" s="212"/>
      <c r="AL7" s="212"/>
      <c r="AM7" s="212"/>
      <c r="AN7" s="212"/>
      <c r="AO7" s="212"/>
      <c r="AP7" s="212"/>
      <c r="AQ7" s="212"/>
    </row>
    <row r="8" spans="1:43" s="4" customFormat="1" ht="16.2" customHeight="1">
      <c r="A8" s="53"/>
      <c r="B8" s="17" t="s">
        <v>10</v>
      </c>
      <c r="C8" s="180" t="s">
        <v>38</v>
      </c>
      <c r="D8" s="181"/>
      <c r="E8" s="181"/>
      <c r="F8" s="181"/>
      <c r="G8" s="181"/>
      <c r="H8" s="181"/>
      <c r="I8" s="181"/>
      <c r="J8" s="181"/>
      <c r="K8" s="181"/>
      <c r="L8" s="181"/>
      <c r="M8" s="181"/>
      <c r="N8" s="181"/>
      <c r="O8" s="182"/>
      <c r="P8" s="190"/>
      <c r="Q8" s="191"/>
      <c r="R8" s="192"/>
      <c r="T8" s="408"/>
      <c r="U8" s="408"/>
      <c r="V8" s="408"/>
      <c r="AJ8" s="212"/>
      <c r="AK8" s="212"/>
      <c r="AL8" s="212"/>
      <c r="AM8" s="212"/>
      <c r="AN8" s="212"/>
      <c r="AO8" s="212"/>
      <c r="AP8" s="212"/>
      <c r="AQ8" s="212"/>
    </row>
    <row r="9" spans="1:43" s="4" customFormat="1" ht="16.2" customHeight="1">
      <c r="A9" s="54"/>
      <c r="B9" s="17" t="s">
        <v>12</v>
      </c>
      <c r="C9" s="180" t="s">
        <v>39</v>
      </c>
      <c r="D9" s="193"/>
      <c r="E9" s="193"/>
      <c r="F9" s="193"/>
      <c r="G9" s="193"/>
      <c r="H9" s="193"/>
      <c r="I9" s="193"/>
      <c r="J9" s="193"/>
      <c r="K9" s="193"/>
      <c r="L9" s="193"/>
      <c r="M9" s="193"/>
      <c r="N9" s="193"/>
      <c r="O9" s="194"/>
      <c r="P9" s="94"/>
      <c r="Q9" s="95"/>
      <c r="R9" s="96"/>
      <c r="T9" s="183"/>
      <c r="U9" s="184"/>
      <c r="V9" s="185"/>
      <c r="AJ9" s="212"/>
      <c r="AK9" s="212"/>
      <c r="AL9" s="212"/>
      <c r="AM9" s="212"/>
      <c r="AN9" s="212"/>
      <c r="AO9" s="212"/>
      <c r="AP9" s="212"/>
      <c r="AQ9" s="212"/>
    </row>
    <row r="10" spans="1:43" s="4" customFormat="1" ht="16.2" customHeight="1">
      <c r="A10" s="54"/>
      <c r="B10" s="17"/>
      <c r="C10" s="180" t="s">
        <v>370</v>
      </c>
      <c r="D10" s="181"/>
      <c r="E10" s="181"/>
      <c r="F10" s="181"/>
      <c r="G10" s="181"/>
      <c r="H10" s="181"/>
      <c r="I10" s="181"/>
      <c r="J10" s="181"/>
      <c r="K10" s="181"/>
      <c r="L10" s="181"/>
      <c r="M10" s="181"/>
      <c r="N10" s="181"/>
      <c r="O10" s="182"/>
      <c r="P10" s="209"/>
      <c r="Q10" s="210"/>
      <c r="R10" s="211"/>
      <c r="T10" s="409"/>
      <c r="U10" s="409"/>
      <c r="V10" s="409"/>
    </row>
    <row r="11" spans="1:43" s="4" customFormat="1" ht="11.4" customHeight="1">
      <c r="A11" s="29"/>
      <c r="B11" s="396" t="s">
        <v>40</v>
      </c>
      <c r="C11" s="132" t="s">
        <v>371</v>
      </c>
      <c r="D11" s="157"/>
      <c r="E11" s="137"/>
      <c r="F11" s="137"/>
      <c r="G11" s="137"/>
      <c r="H11" s="137"/>
      <c r="I11" s="137"/>
      <c r="J11" s="137"/>
      <c r="K11" s="137"/>
      <c r="L11" s="137"/>
      <c r="M11" s="137"/>
      <c r="N11" s="137"/>
      <c r="O11" s="158"/>
      <c r="P11" s="398"/>
      <c r="Q11" s="399"/>
      <c r="R11" s="400"/>
      <c r="T11" s="401"/>
      <c r="U11" s="401"/>
      <c r="V11" s="401"/>
    </row>
    <row r="12" spans="1:43" s="4" customFormat="1" ht="22.2" customHeight="1">
      <c r="A12" s="29"/>
      <c r="B12" s="397"/>
      <c r="C12" s="159"/>
      <c r="D12" s="402" t="s">
        <v>41</v>
      </c>
      <c r="E12" s="402"/>
      <c r="F12" s="402"/>
      <c r="G12" s="402"/>
      <c r="H12" s="402"/>
      <c r="I12" s="402"/>
      <c r="J12" s="402"/>
      <c r="K12" s="402"/>
      <c r="L12" s="402"/>
      <c r="M12" s="402"/>
      <c r="N12" s="402"/>
      <c r="O12" s="403"/>
      <c r="P12" s="404"/>
      <c r="Q12" s="405"/>
      <c r="R12" s="406"/>
      <c r="T12" s="407"/>
      <c r="U12" s="407"/>
      <c r="V12" s="407"/>
    </row>
    <row r="13" spans="1:43" s="4" customFormat="1" ht="11.4" customHeight="1">
      <c r="A13" s="29"/>
      <c r="B13" s="397"/>
      <c r="C13" s="132" t="s">
        <v>372</v>
      </c>
      <c r="D13" s="157"/>
      <c r="E13" s="137"/>
      <c r="F13" s="137"/>
      <c r="G13" s="137"/>
      <c r="H13" s="137"/>
      <c r="I13" s="137"/>
      <c r="J13" s="137"/>
      <c r="K13" s="137"/>
      <c r="L13" s="137"/>
      <c r="M13" s="137"/>
      <c r="N13" s="137"/>
      <c r="O13" s="158"/>
      <c r="P13" s="398"/>
      <c r="Q13" s="399"/>
      <c r="R13" s="400"/>
      <c r="T13" s="401"/>
      <c r="U13" s="401"/>
      <c r="V13" s="401"/>
    </row>
    <row r="14" spans="1:43" s="4" customFormat="1" ht="11.4" customHeight="1">
      <c r="A14" s="29"/>
      <c r="B14" s="397"/>
      <c r="C14" s="159"/>
      <c r="D14" s="402" t="s">
        <v>42</v>
      </c>
      <c r="E14" s="402"/>
      <c r="F14" s="402"/>
      <c r="G14" s="402"/>
      <c r="H14" s="402"/>
      <c r="I14" s="402"/>
      <c r="J14" s="402"/>
      <c r="K14" s="402"/>
      <c r="L14" s="402"/>
      <c r="M14" s="402"/>
      <c r="N14" s="402"/>
      <c r="O14" s="403"/>
      <c r="P14" s="404"/>
      <c r="Q14" s="405"/>
      <c r="R14" s="406"/>
      <c r="T14" s="407"/>
      <c r="U14" s="407"/>
      <c r="V14" s="407"/>
    </row>
    <row r="15" spans="1:43" s="4" customFormat="1" ht="11.4" customHeight="1">
      <c r="A15" s="29"/>
      <c r="B15" s="397"/>
      <c r="C15" s="132" t="s">
        <v>373</v>
      </c>
      <c r="D15" s="157"/>
      <c r="E15" s="137"/>
      <c r="F15" s="137"/>
      <c r="G15" s="137"/>
      <c r="H15" s="137"/>
      <c r="I15" s="137"/>
      <c r="J15" s="137"/>
      <c r="K15" s="137"/>
      <c r="L15" s="137"/>
      <c r="M15" s="137"/>
      <c r="N15" s="137"/>
      <c r="O15" s="158"/>
      <c r="P15" s="398"/>
      <c r="Q15" s="399"/>
      <c r="R15" s="400"/>
      <c r="T15" s="401"/>
      <c r="U15" s="401"/>
      <c r="V15" s="401"/>
    </row>
    <row r="16" spans="1:43" s="4" customFormat="1" ht="11.4" customHeight="1">
      <c r="A16" s="29"/>
      <c r="B16" s="397"/>
      <c r="C16" s="159"/>
      <c r="D16" s="402" t="s">
        <v>43</v>
      </c>
      <c r="E16" s="402"/>
      <c r="F16" s="402"/>
      <c r="G16" s="402"/>
      <c r="H16" s="402"/>
      <c r="I16" s="402"/>
      <c r="J16" s="402"/>
      <c r="K16" s="402"/>
      <c r="L16" s="402"/>
      <c r="M16" s="402"/>
      <c r="N16" s="402"/>
      <c r="O16" s="403"/>
      <c r="P16" s="404"/>
      <c r="Q16" s="405"/>
      <c r="R16" s="406"/>
      <c r="T16" s="407"/>
      <c r="U16" s="407"/>
      <c r="V16" s="407"/>
    </row>
    <row r="17" spans="1:22" s="4" customFormat="1" ht="11.4" customHeight="1">
      <c r="A17" s="29"/>
      <c r="B17" s="397"/>
      <c r="C17" s="132" t="s">
        <v>374</v>
      </c>
      <c r="D17" s="157"/>
      <c r="E17" s="137"/>
      <c r="F17" s="137"/>
      <c r="G17" s="137"/>
      <c r="H17" s="137"/>
      <c r="I17" s="137"/>
      <c r="J17" s="137"/>
      <c r="K17" s="137"/>
      <c r="L17" s="137"/>
      <c r="M17" s="137"/>
      <c r="N17" s="137"/>
      <c r="O17" s="158"/>
      <c r="P17" s="398"/>
      <c r="Q17" s="399"/>
      <c r="R17" s="400"/>
      <c r="T17" s="401"/>
      <c r="U17" s="401"/>
      <c r="V17" s="401"/>
    </row>
    <row r="18" spans="1:22" s="4" customFormat="1" ht="22.2" customHeight="1">
      <c r="A18" s="29"/>
      <c r="B18" s="397"/>
      <c r="C18" s="159"/>
      <c r="D18" s="402" t="s">
        <v>375</v>
      </c>
      <c r="E18" s="402"/>
      <c r="F18" s="402"/>
      <c r="G18" s="402"/>
      <c r="H18" s="402"/>
      <c r="I18" s="402"/>
      <c r="J18" s="402"/>
      <c r="K18" s="402"/>
      <c r="L18" s="402"/>
      <c r="M18" s="402"/>
      <c r="N18" s="402"/>
      <c r="O18" s="403"/>
      <c r="P18" s="404"/>
      <c r="Q18" s="405"/>
      <c r="R18" s="406"/>
      <c r="T18" s="407"/>
      <c r="U18" s="407"/>
      <c r="V18" s="407"/>
    </row>
    <row r="19" spans="1:22" s="4" customFormat="1" ht="11.4" customHeight="1">
      <c r="A19" s="29"/>
      <c r="B19" s="397"/>
      <c r="C19" s="132" t="s">
        <v>376</v>
      </c>
      <c r="D19" s="157"/>
      <c r="E19" s="137"/>
      <c r="F19" s="137"/>
      <c r="G19" s="137"/>
      <c r="H19" s="137"/>
      <c r="I19" s="137"/>
      <c r="J19" s="137"/>
      <c r="K19" s="137"/>
      <c r="L19" s="137"/>
      <c r="M19" s="137"/>
      <c r="N19" s="137"/>
      <c r="O19" s="158"/>
      <c r="P19" s="398"/>
      <c r="Q19" s="399"/>
      <c r="R19" s="400"/>
      <c r="T19" s="401"/>
      <c r="U19" s="401"/>
      <c r="V19" s="401"/>
    </row>
    <row r="20" spans="1:22" s="4" customFormat="1" ht="25.8" customHeight="1">
      <c r="A20" s="29"/>
      <c r="B20" s="397"/>
      <c r="C20" s="159"/>
      <c r="D20" s="425" t="s">
        <v>409</v>
      </c>
      <c r="E20" s="425"/>
      <c r="F20" s="425"/>
      <c r="G20" s="425"/>
      <c r="H20" s="425"/>
      <c r="I20" s="425"/>
      <c r="J20" s="425"/>
      <c r="K20" s="425"/>
      <c r="L20" s="425"/>
      <c r="M20" s="425"/>
      <c r="N20" s="425"/>
      <c r="O20" s="426"/>
      <c r="P20" s="404"/>
      <c r="Q20" s="405"/>
      <c r="R20" s="406"/>
      <c r="T20" s="407"/>
      <c r="U20" s="407"/>
      <c r="V20" s="407"/>
    </row>
    <row r="21" spans="1:22" s="4" customFormat="1" ht="11.4" customHeight="1">
      <c r="A21" s="29"/>
      <c r="B21" s="413" t="s">
        <v>44</v>
      </c>
      <c r="C21" s="132" t="s">
        <v>377</v>
      </c>
      <c r="D21" s="157"/>
      <c r="E21" s="137"/>
      <c r="F21" s="137"/>
      <c r="G21" s="137"/>
      <c r="H21" s="137"/>
      <c r="I21" s="137"/>
      <c r="J21" s="137"/>
      <c r="K21" s="137"/>
      <c r="L21" s="137"/>
      <c r="M21" s="137"/>
      <c r="N21" s="137"/>
      <c r="O21" s="158"/>
      <c r="P21" s="398"/>
      <c r="Q21" s="399"/>
      <c r="R21" s="400"/>
      <c r="T21" s="401"/>
      <c r="U21" s="401"/>
      <c r="V21" s="401"/>
    </row>
    <row r="22" spans="1:22" s="4" customFormat="1" ht="22.2" customHeight="1">
      <c r="A22" s="29"/>
      <c r="B22" s="413"/>
      <c r="C22" s="159"/>
      <c r="D22" s="402" t="s">
        <v>45</v>
      </c>
      <c r="E22" s="402"/>
      <c r="F22" s="402"/>
      <c r="G22" s="402"/>
      <c r="H22" s="402"/>
      <c r="I22" s="402"/>
      <c r="J22" s="402"/>
      <c r="K22" s="402"/>
      <c r="L22" s="402"/>
      <c r="M22" s="402"/>
      <c r="N22" s="402"/>
      <c r="O22" s="403"/>
      <c r="P22" s="404"/>
      <c r="Q22" s="405"/>
      <c r="R22" s="406"/>
      <c r="T22" s="407"/>
      <c r="U22" s="407"/>
      <c r="V22" s="407"/>
    </row>
    <row r="23" spans="1:22" s="4" customFormat="1" ht="11.4" customHeight="1">
      <c r="A23" s="29"/>
      <c r="B23" s="413"/>
      <c r="C23" s="132" t="s">
        <v>378</v>
      </c>
      <c r="D23" s="157"/>
      <c r="E23" s="137"/>
      <c r="F23" s="137"/>
      <c r="G23" s="137"/>
      <c r="H23" s="137"/>
      <c r="I23" s="137"/>
      <c r="J23" s="137"/>
      <c r="K23" s="137"/>
      <c r="L23" s="137"/>
      <c r="M23" s="137"/>
      <c r="N23" s="137"/>
      <c r="O23" s="158"/>
      <c r="P23" s="398"/>
      <c r="Q23" s="399"/>
      <c r="R23" s="400"/>
      <c r="T23" s="401"/>
      <c r="U23" s="401"/>
      <c r="V23" s="401"/>
    </row>
    <row r="24" spans="1:22" s="4" customFormat="1" ht="11.4" customHeight="1">
      <c r="A24" s="29"/>
      <c r="B24" s="413"/>
      <c r="C24" s="159"/>
      <c r="D24" s="402" t="s">
        <v>42</v>
      </c>
      <c r="E24" s="402"/>
      <c r="F24" s="402"/>
      <c r="G24" s="402"/>
      <c r="H24" s="402"/>
      <c r="I24" s="402"/>
      <c r="J24" s="402"/>
      <c r="K24" s="402"/>
      <c r="L24" s="402"/>
      <c r="M24" s="402"/>
      <c r="N24" s="402"/>
      <c r="O24" s="403"/>
      <c r="P24" s="404"/>
      <c r="Q24" s="405"/>
      <c r="R24" s="406"/>
      <c r="T24" s="407"/>
      <c r="U24" s="407"/>
      <c r="V24" s="407"/>
    </row>
    <row r="25" spans="1:22" s="4" customFormat="1" ht="11.4" customHeight="1">
      <c r="A25" s="29"/>
      <c r="B25" s="413"/>
      <c r="C25" s="132" t="s">
        <v>379</v>
      </c>
      <c r="D25" s="157"/>
      <c r="E25" s="137"/>
      <c r="F25" s="137"/>
      <c r="G25" s="137"/>
      <c r="H25" s="137"/>
      <c r="I25" s="137"/>
      <c r="J25" s="137"/>
      <c r="K25" s="137"/>
      <c r="L25" s="137"/>
      <c r="M25" s="137"/>
      <c r="N25" s="137"/>
      <c r="O25" s="158"/>
      <c r="P25" s="398"/>
      <c r="Q25" s="399"/>
      <c r="R25" s="400"/>
      <c r="T25" s="401"/>
      <c r="U25" s="401"/>
      <c r="V25" s="401"/>
    </row>
    <row r="26" spans="1:22" s="4" customFormat="1" ht="11.4" customHeight="1">
      <c r="A26" s="29"/>
      <c r="B26" s="413"/>
      <c r="C26" s="159"/>
      <c r="D26" s="402" t="s">
        <v>43</v>
      </c>
      <c r="E26" s="402"/>
      <c r="F26" s="402"/>
      <c r="G26" s="402"/>
      <c r="H26" s="402"/>
      <c r="I26" s="402"/>
      <c r="J26" s="402"/>
      <c r="K26" s="402"/>
      <c r="L26" s="402"/>
      <c r="M26" s="402"/>
      <c r="N26" s="402"/>
      <c r="O26" s="403"/>
      <c r="P26" s="404"/>
      <c r="Q26" s="405"/>
      <c r="R26" s="406"/>
      <c r="T26" s="407"/>
      <c r="U26" s="407"/>
      <c r="V26" s="407"/>
    </row>
    <row r="27" spans="1:22" s="4" customFormat="1" ht="11.4" customHeight="1">
      <c r="A27" s="29"/>
      <c r="B27" s="413"/>
      <c r="C27" s="132" t="s">
        <v>46</v>
      </c>
      <c r="D27" s="157"/>
      <c r="E27" s="137"/>
      <c r="F27" s="137"/>
      <c r="G27" s="137"/>
      <c r="H27" s="137"/>
      <c r="I27" s="137"/>
      <c r="J27" s="137"/>
      <c r="K27" s="137"/>
      <c r="L27" s="137"/>
      <c r="M27" s="137"/>
      <c r="N27" s="137"/>
      <c r="O27" s="158"/>
      <c r="P27" s="398"/>
      <c r="Q27" s="399"/>
      <c r="R27" s="400"/>
      <c r="T27" s="401"/>
      <c r="U27" s="401"/>
      <c r="V27" s="401"/>
    </row>
    <row r="28" spans="1:22" s="4" customFormat="1" ht="11.4" customHeight="1">
      <c r="A28" s="29"/>
      <c r="B28" s="413"/>
      <c r="C28" s="159"/>
      <c r="D28" s="402" t="s">
        <v>47</v>
      </c>
      <c r="E28" s="402"/>
      <c r="F28" s="402"/>
      <c r="G28" s="402"/>
      <c r="H28" s="402"/>
      <c r="I28" s="402"/>
      <c r="J28" s="402"/>
      <c r="K28" s="402"/>
      <c r="L28" s="402"/>
      <c r="M28" s="402"/>
      <c r="N28" s="402"/>
      <c r="O28" s="403"/>
      <c r="P28" s="404"/>
      <c r="Q28" s="405"/>
      <c r="R28" s="406"/>
      <c r="T28" s="407"/>
      <c r="U28" s="407"/>
      <c r="V28" s="407"/>
    </row>
    <row r="29" spans="1:22" s="4" customFormat="1" ht="11.4" customHeight="1">
      <c r="A29" s="29"/>
      <c r="B29" s="413"/>
      <c r="C29" s="132" t="s">
        <v>380</v>
      </c>
      <c r="D29" s="157"/>
      <c r="E29" s="137"/>
      <c r="F29" s="137"/>
      <c r="G29" s="137"/>
      <c r="H29" s="137"/>
      <c r="I29" s="137"/>
      <c r="J29" s="137"/>
      <c r="K29" s="137"/>
      <c r="L29" s="137"/>
      <c r="M29" s="137"/>
      <c r="N29" s="137"/>
      <c r="O29" s="158"/>
      <c r="P29" s="398"/>
      <c r="Q29" s="399"/>
      <c r="R29" s="400"/>
      <c r="T29" s="401"/>
      <c r="U29" s="401"/>
      <c r="V29" s="401"/>
    </row>
    <row r="30" spans="1:22" s="4" customFormat="1" ht="15" customHeight="1">
      <c r="A30" s="29"/>
      <c r="B30" s="413"/>
      <c r="C30" s="159"/>
      <c r="D30" s="402" t="s">
        <v>357</v>
      </c>
      <c r="E30" s="402"/>
      <c r="F30" s="402"/>
      <c r="G30" s="402"/>
      <c r="H30" s="402"/>
      <c r="I30" s="402"/>
      <c r="J30" s="402"/>
      <c r="K30" s="402"/>
      <c r="L30" s="402"/>
      <c r="M30" s="402"/>
      <c r="N30" s="402"/>
      <c r="O30" s="403"/>
      <c r="P30" s="404"/>
      <c r="Q30" s="405"/>
      <c r="R30" s="406"/>
      <c r="T30" s="407"/>
      <c r="U30" s="407"/>
      <c r="V30" s="407"/>
    </row>
    <row r="31" spans="1:22" s="4" customFormat="1" ht="11.4" customHeight="1">
      <c r="A31" s="29"/>
      <c r="B31" s="396" t="s">
        <v>48</v>
      </c>
      <c r="C31" s="132" t="s">
        <v>381</v>
      </c>
      <c r="D31" s="157"/>
      <c r="E31" s="137"/>
      <c r="F31" s="137"/>
      <c r="G31" s="137"/>
      <c r="H31" s="137"/>
      <c r="I31" s="137"/>
      <c r="J31" s="137"/>
      <c r="K31" s="137"/>
      <c r="L31" s="137"/>
      <c r="M31" s="137"/>
      <c r="N31" s="137"/>
      <c r="O31" s="158"/>
      <c r="P31" s="398"/>
      <c r="Q31" s="399"/>
      <c r="R31" s="400"/>
      <c r="T31" s="401"/>
      <c r="U31" s="401"/>
      <c r="V31" s="401"/>
    </row>
    <row r="32" spans="1:22" s="4" customFormat="1" ht="22.2" customHeight="1">
      <c r="A32" s="29"/>
      <c r="B32" s="397"/>
      <c r="C32" s="159"/>
      <c r="D32" s="402" t="s">
        <v>49</v>
      </c>
      <c r="E32" s="402"/>
      <c r="F32" s="402"/>
      <c r="G32" s="402"/>
      <c r="H32" s="402"/>
      <c r="I32" s="402"/>
      <c r="J32" s="402"/>
      <c r="K32" s="402"/>
      <c r="L32" s="402"/>
      <c r="M32" s="402"/>
      <c r="N32" s="402"/>
      <c r="O32" s="403"/>
      <c r="P32" s="404"/>
      <c r="Q32" s="405"/>
      <c r="R32" s="406"/>
      <c r="T32" s="407"/>
      <c r="U32" s="407"/>
      <c r="V32" s="407"/>
    </row>
    <row r="33" spans="1:22" s="4" customFormat="1" ht="11.4" customHeight="1">
      <c r="A33" s="29"/>
      <c r="B33" s="397"/>
      <c r="C33" s="132" t="s">
        <v>382</v>
      </c>
      <c r="D33" s="157"/>
      <c r="E33" s="137"/>
      <c r="F33" s="137"/>
      <c r="G33" s="137"/>
      <c r="H33" s="137"/>
      <c r="I33" s="137"/>
      <c r="J33" s="137"/>
      <c r="K33" s="137"/>
      <c r="L33" s="137"/>
      <c r="M33" s="137"/>
      <c r="N33" s="137"/>
      <c r="O33" s="158"/>
      <c r="P33" s="398"/>
      <c r="Q33" s="399"/>
      <c r="R33" s="400"/>
      <c r="T33" s="401"/>
      <c r="U33" s="401"/>
      <c r="V33" s="401"/>
    </row>
    <row r="34" spans="1:22" s="4" customFormat="1" ht="11.4" customHeight="1">
      <c r="A34" s="29"/>
      <c r="B34" s="397"/>
      <c r="C34" s="159"/>
      <c r="D34" s="402" t="s">
        <v>50</v>
      </c>
      <c r="E34" s="402"/>
      <c r="F34" s="402"/>
      <c r="G34" s="402"/>
      <c r="H34" s="402"/>
      <c r="I34" s="402"/>
      <c r="J34" s="402"/>
      <c r="K34" s="402"/>
      <c r="L34" s="402"/>
      <c r="M34" s="402"/>
      <c r="N34" s="402"/>
      <c r="O34" s="403"/>
      <c r="P34" s="404"/>
      <c r="Q34" s="405"/>
      <c r="R34" s="406"/>
      <c r="T34" s="407"/>
      <c r="U34" s="407"/>
      <c r="V34" s="407"/>
    </row>
    <row r="35" spans="1:22" s="4" customFormat="1" ht="11.4" customHeight="1">
      <c r="A35" s="29"/>
      <c r="B35" s="397"/>
      <c r="C35" s="132" t="s">
        <v>383</v>
      </c>
      <c r="D35" s="157"/>
      <c r="E35" s="137"/>
      <c r="F35" s="137"/>
      <c r="G35" s="137"/>
      <c r="H35" s="137"/>
      <c r="I35" s="137"/>
      <c r="J35" s="137"/>
      <c r="K35" s="137"/>
      <c r="L35" s="137"/>
      <c r="M35" s="137"/>
      <c r="N35" s="137"/>
      <c r="O35" s="158"/>
      <c r="P35" s="398"/>
      <c r="Q35" s="399"/>
      <c r="R35" s="400"/>
      <c r="T35" s="401"/>
      <c r="U35" s="401"/>
      <c r="V35" s="401"/>
    </row>
    <row r="36" spans="1:22" s="4" customFormat="1" ht="11.4" customHeight="1">
      <c r="A36" s="29"/>
      <c r="B36" s="397"/>
      <c r="C36" s="159"/>
      <c r="D36" s="402" t="s">
        <v>51</v>
      </c>
      <c r="E36" s="402"/>
      <c r="F36" s="402"/>
      <c r="G36" s="402"/>
      <c r="H36" s="402"/>
      <c r="I36" s="402"/>
      <c r="J36" s="402"/>
      <c r="K36" s="402"/>
      <c r="L36" s="402"/>
      <c r="M36" s="402"/>
      <c r="N36" s="402"/>
      <c r="O36" s="403"/>
      <c r="P36" s="404"/>
      <c r="Q36" s="405"/>
      <c r="R36" s="406"/>
      <c r="T36" s="407"/>
      <c r="U36" s="407"/>
      <c r="V36" s="407"/>
    </row>
    <row r="37" spans="1:22" s="4" customFormat="1" ht="11.4" customHeight="1">
      <c r="A37" s="29"/>
      <c r="B37" s="397"/>
      <c r="C37" s="132" t="s">
        <v>351</v>
      </c>
      <c r="D37" s="157"/>
      <c r="E37" s="137"/>
      <c r="F37" s="137"/>
      <c r="G37" s="137"/>
      <c r="H37" s="137"/>
      <c r="I37" s="137"/>
      <c r="J37" s="137"/>
      <c r="K37" s="137"/>
      <c r="L37" s="137"/>
      <c r="M37" s="137"/>
      <c r="N37" s="137"/>
      <c r="O37" s="158"/>
      <c r="P37" s="398"/>
      <c r="Q37" s="399"/>
      <c r="R37" s="400"/>
      <c r="T37" s="401"/>
      <c r="U37" s="401"/>
      <c r="V37" s="401"/>
    </row>
    <row r="38" spans="1:22" s="4" customFormat="1" ht="13.2">
      <c r="A38" s="29"/>
      <c r="B38" s="397"/>
      <c r="C38" s="159"/>
      <c r="D38" s="402" t="s">
        <v>350</v>
      </c>
      <c r="E38" s="402"/>
      <c r="F38" s="402"/>
      <c r="G38" s="402"/>
      <c r="H38" s="402"/>
      <c r="I38" s="402"/>
      <c r="J38" s="402"/>
      <c r="K38" s="402"/>
      <c r="L38" s="402"/>
      <c r="M38" s="402"/>
      <c r="N38" s="402"/>
      <c r="O38" s="403"/>
      <c r="P38" s="404"/>
      <c r="Q38" s="405"/>
      <c r="R38" s="406"/>
      <c r="T38" s="407"/>
      <c r="U38" s="407"/>
      <c r="V38" s="407"/>
    </row>
    <row r="39" spans="1:22" s="4" customFormat="1" ht="11.4" customHeight="1">
      <c r="A39" s="29"/>
      <c r="B39" s="397"/>
      <c r="C39" s="132" t="s">
        <v>384</v>
      </c>
      <c r="D39" s="157"/>
      <c r="E39" s="137"/>
      <c r="F39" s="137"/>
      <c r="G39" s="137"/>
      <c r="H39" s="137"/>
      <c r="I39" s="137"/>
      <c r="J39" s="137"/>
      <c r="K39" s="137"/>
      <c r="L39" s="137"/>
      <c r="M39" s="137"/>
      <c r="N39" s="137"/>
      <c r="O39" s="158"/>
      <c r="P39" s="398"/>
      <c r="Q39" s="399"/>
      <c r="R39" s="400"/>
      <c r="T39" s="401"/>
      <c r="U39" s="401"/>
      <c r="V39" s="401"/>
    </row>
    <row r="40" spans="1:22" s="4" customFormat="1" ht="26.25" customHeight="1">
      <c r="A40" s="29"/>
      <c r="B40" s="397"/>
      <c r="C40" s="159"/>
      <c r="D40" s="402" t="s">
        <v>52</v>
      </c>
      <c r="E40" s="402"/>
      <c r="F40" s="402"/>
      <c r="G40" s="402"/>
      <c r="H40" s="402"/>
      <c r="I40" s="402"/>
      <c r="J40" s="402"/>
      <c r="K40" s="402"/>
      <c r="L40" s="402"/>
      <c r="M40" s="402"/>
      <c r="N40" s="402"/>
      <c r="O40" s="403"/>
      <c r="P40" s="404"/>
      <c r="Q40" s="405"/>
      <c r="R40" s="406"/>
      <c r="T40" s="407"/>
      <c r="U40" s="407"/>
      <c r="V40" s="407"/>
    </row>
    <row r="41" spans="1:22" s="4" customFormat="1" ht="11.4" customHeight="1">
      <c r="A41" s="29"/>
      <c r="B41" s="397"/>
      <c r="C41" s="132" t="s">
        <v>385</v>
      </c>
      <c r="D41" s="157"/>
      <c r="E41" s="137"/>
      <c r="F41" s="137"/>
      <c r="G41" s="137"/>
      <c r="H41" s="137"/>
      <c r="I41" s="137"/>
      <c r="J41" s="137"/>
      <c r="K41" s="137"/>
      <c r="L41" s="137"/>
      <c r="M41" s="137"/>
      <c r="N41" s="137"/>
      <c r="O41" s="158"/>
      <c r="P41" s="398"/>
      <c r="Q41" s="399"/>
      <c r="R41" s="400"/>
      <c r="T41" s="401"/>
      <c r="U41" s="401"/>
      <c r="V41" s="401"/>
    </row>
    <row r="42" spans="1:22" s="4" customFormat="1" ht="65.400000000000006" customHeight="1">
      <c r="A42" s="29"/>
      <c r="B42" s="397"/>
      <c r="C42" s="152"/>
      <c r="D42" s="423" t="s">
        <v>327</v>
      </c>
      <c r="E42" s="423"/>
      <c r="F42" s="423"/>
      <c r="G42" s="423"/>
      <c r="H42" s="423"/>
      <c r="I42" s="423"/>
      <c r="J42" s="423"/>
      <c r="K42" s="423"/>
      <c r="L42" s="423"/>
      <c r="M42" s="423"/>
      <c r="N42" s="423"/>
      <c r="O42" s="424"/>
      <c r="P42" s="417"/>
      <c r="Q42" s="385"/>
      <c r="R42" s="418"/>
      <c r="T42" s="419"/>
      <c r="U42" s="419"/>
      <c r="V42" s="419"/>
    </row>
    <row r="43" spans="1:22" s="4" customFormat="1" ht="44.4" customHeight="1">
      <c r="A43" s="55"/>
      <c r="B43" s="397"/>
      <c r="C43" s="152"/>
      <c r="D43" s="414" t="s">
        <v>323</v>
      </c>
      <c r="E43" s="415"/>
      <c r="F43" s="415"/>
      <c r="G43" s="415"/>
      <c r="H43" s="415"/>
      <c r="I43" s="415"/>
      <c r="J43" s="415"/>
      <c r="K43" s="415"/>
      <c r="L43" s="415"/>
      <c r="M43" s="415"/>
      <c r="N43" s="415"/>
      <c r="O43" s="416"/>
      <c r="P43" s="417"/>
      <c r="Q43" s="385"/>
      <c r="R43" s="418"/>
      <c r="T43" s="419"/>
      <c r="U43" s="419"/>
      <c r="V43" s="419"/>
    </row>
    <row r="44" spans="1:22" s="4" customFormat="1" ht="37.200000000000003" customHeight="1">
      <c r="A44" s="55"/>
      <c r="B44" s="397"/>
      <c r="C44" s="105"/>
      <c r="D44" s="420" t="s">
        <v>324</v>
      </c>
      <c r="E44" s="421"/>
      <c r="F44" s="421"/>
      <c r="G44" s="421"/>
      <c r="H44" s="421"/>
      <c r="I44" s="421"/>
      <c r="J44" s="421"/>
      <c r="K44" s="421"/>
      <c r="L44" s="421"/>
      <c r="M44" s="421"/>
      <c r="N44" s="421"/>
      <c r="O44" s="422"/>
      <c r="P44" s="404"/>
      <c r="Q44" s="405"/>
      <c r="R44" s="406"/>
      <c r="T44" s="407"/>
      <c r="U44" s="407"/>
      <c r="V44" s="407"/>
    </row>
    <row r="45" spans="1:22" s="4" customFormat="1" ht="11.4" customHeight="1">
      <c r="A45" s="55"/>
      <c r="B45" s="397"/>
      <c r="C45" s="54" t="s">
        <v>352</v>
      </c>
      <c r="D45" s="90"/>
      <c r="E45" s="75"/>
      <c r="F45" s="75"/>
      <c r="G45" s="75"/>
      <c r="H45" s="75"/>
      <c r="I45" s="75"/>
      <c r="J45" s="75"/>
      <c r="K45" s="75"/>
      <c r="L45" s="75"/>
      <c r="M45" s="75"/>
      <c r="N45" s="75"/>
      <c r="O45" s="91"/>
      <c r="P45" s="398"/>
      <c r="Q45" s="399"/>
      <c r="R45" s="400"/>
      <c r="T45" s="401"/>
      <c r="U45" s="401"/>
      <c r="V45" s="401"/>
    </row>
    <row r="46" spans="1:22" s="4" customFormat="1" ht="22.2" customHeight="1">
      <c r="A46" s="29"/>
      <c r="B46" s="397"/>
      <c r="C46" s="105"/>
      <c r="D46" s="425" t="s">
        <v>53</v>
      </c>
      <c r="E46" s="425"/>
      <c r="F46" s="425"/>
      <c r="G46" s="425"/>
      <c r="H46" s="425"/>
      <c r="I46" s="425"/>
      <c r="J46" s="425"/>
      <c r="K46" s="425"/>
      <c r="L46" s="425"/>
      <c r="M46" s="425"/>
      <c r="N46" s="425"/>
      <c r="O46" s="426"/>
      <c r="P46" s="404"/>
      <c r="Q46" s="405"/>
      <c r="R46" s="406"/>
      <c r="T46" s="407"/>
      <c r="U46" s="407"/>
      <c r="V46" s="407"/>
    </row>
    <row r="47" spans="1:22" s="4" customFormat="1" ht="16.2" customHeight="1">
      <c r="A47" s="53"/>
      <c r="B47" s="17" t="s">
        <v>23</v>
      </c>
      <c r="C47" s="187" t="s">
        <v>54</v>
      </c>
      <c r="D47" s="188"/>
      <c r="E47" s="188"/>
      <c r="F47" s="188"/>
      <c r="G47" s="188"/>
      <c r="H47" s="188"/>
      <c r="I47" s="188"/>
      <c r="J47" s="188"/>
      <c r="K47" s="188"/>
      <c r="L47" s="188"/>
      <c r="M47" s="188"/>
      <c r="N47" s="188"/>
      <c r="O47" s="189"/>
      <c r="P47" s="190"/>
      <c r="Q47" s="191"/>
      <c r="R47" s="192"/>
      <c r="T47" s="408"/>
      <c r="U47" s="408"/>
      <c r="V47" s="408"/>
    </row>
    <row r="48" spans="1:22" ht="22.2" customHeight="1">
      <c r="A48" s="93"/>
      <c r="B48" s="17" t="s">
        <v>25</v>
      </c>
      <c r="C48" s="187" t="s">
        <v>55</v>
      </c>
      <c r="D48" s="207"/>
      <c r="E48" s="207"/>
      <c r="F48" s="207"/>
      <c r="G48" s="207"/>
      <c r="H48" s="207"/>
      <c r="I48" s="207"/>
      <c r="J48" s="207"/>
      <c r="K48" s="207"/>
      <c r="L48" s="207"/>
      <c r="M48" s="207"/>
      <c r="N48" s="207"/>
      <c r="O48" s="208"/>
      <c r="P48" s="190"/>
      <c r="Q48" s="191"/>
      <c r="R48" s="192"/>
      <c r="S48" s="4"/>
      <c r="T48" s="408"/>
      <c r="U48" s="408"/>
      <c r="V48" s="408"/>
    </row>
  </sheetData>
  <mergeCells count="120">
    <mergeCell ref="C48:O48"/>
    <mergeCell ref="P48:R48"/>
    <mergeCell ref="T48:V48"/>
    <mergeCell ref="P45:R45"/>
    <mergeCell ref="T45:V45"/>
    <mergeCell ref="D46:O46"/>
    <mergeCell ref="P46:R46"/>
    <mergeCell ref="T46:V46"/>
    <mergeCell ref="C47:O47"/>
    <mergeCell ref="P47:R47"/>
    <mergeCell ref="T47:V47"/>
    <mergeCell ref="D43:O43"/>
    <mergeCell ref="P43:R43"/>
    <mergeCell ref="T43:V43"/>
    <mergeCell ref="D44:O44"/>
    <mergeCell ref="P44:R44"/>
    <mergeCell ref="T44:V44"/>
    <mergeCell ref="D40:O40"/>
    <mergeCell ref="P40:R40"/>
    <mergeCell ref="T40:V40"/>
    <mergeCell ref="P41:R41"/>
    <mergeCell ref="T41:V41"/>
    <mergeCell ref="D42:O42"/>
    <mergeCell ref="P42:R42"/>
    <mergeCell ref="T42:V42"/>
    <mergeCell ref="P35:R35"/>
    <mergeCell ref="T35:V35"/>
    <mergeCell ref="D36:O36"/>
    <mergeCell ref="P36:R36"/>
    <mergeCell ref="T36:V36"/>
    <mergeCell ref="P39:R39"/>
    <mergeCell ref="T39:V39"/>
    <mergeCell ref="T32:V32"/>
    <mergeCell ref="P33:R33"/>
    <mergeCell ref="T33:V33"/>
    <mergeCell ref="D34:O34"/>
    <mergeCell ref="P34:R34"/>
    <mergeCell ref="T34:V34"/>
    <mergeCell ref="P29:R29"/>
    <mergeCell ref="T29:V29"/>
    <mergeCell ref="D30:O30"/>
    <mergeCell ref="P30:R30"/>
    <mergeCell ref="T30:V30"/>
    <mergeCell ref="P31:R31"/>
    <mergeCell ref="T31:V31"/>
    <mergeCell ref="D32:O32"/>
    <mergeCell ref="P32:R32"/>
    <mergeCell ref="P27:R27"/>
    <mergeCell ref="T27:V27"/>
    <mergeCell ref="D28:O28"/>
    <mergeCell ref="P28:R28"/>
    <mergeCell ref="T28:V28"/>
    <mergeCell ref="T23:V23"/>
    <mergeCell ref="D24:O24"/>
    <mergeCell ref="P24:R24"/>
    <mergeCell ref="T24:V24"/>
    <mergeCell ref="P25:R25"/>
    <mergeCell ref="T25:V25"/>
    <mergeCell ref="J2:J3"/>
    <mergeCell ref="N2:V2"/>
    <mergeCell ref="N3:V3"/>
    <mergeCell ref="D20:O20"/>
    <mergeCell ref="P20:R20"/>
    <mergeCell ref="T20:V20"/>
    <mergeCell ref="B21:B30"/>
    <mergeCell ref="P21:R21"/>
    <mergeCell ref="T21:V21"/>
    <mergeCell ref="D22:O22"/>
    <mergeCell ref="P22:R22"/>
    <mergeCell ref="T22:V22"/>
    <mergeCell ref="P23:R23"/>
    <mergeCell ref="B11:B20"/>
    <mergeCell ref="P11:R11"/>
    <mergeCell ref="T11:V11"/>
    <mergeCell ref="D12:O12"/>
    <mergeCell ref="P12:R12"/>
    <mergeCell ref="T12:V12"/>
    <mergeCell ref="P13:R13"/>
    <mergeCell ref="T13:V13"/>
    <mergeCell ref="D26:O26"/>
    <mergeCell ref="P26:R26"/>
    <mergeCell ref="T26:V26"/>
    <mergeCell ref="C8:O8"/>
    <mergeCell ref="P8:R8"/>
    <mergeCell ref="T8:V8"/>
    <mergeCell ref="C9:O9"/>
    <mergeCell ref="T9:V9"/>
    <mergeCell ref="C10:O10"/>
    <mergeCell ref="P10:R10"/>
    <mergeCell ref="T10:V10"/>
    <mergeCell ref="A5:O6"/>
    <mergeCell ref="P5:R6"/>
    <mergeCell ref="T5:V6"/>
    <mergeCell ref="C7:O7"/>
    <mergeCell ref="P7:R7"/>
    <mergeCell ref="T7:V7"/>
    <mergeCell ref="B31:B46"/>
    <mergeCell ref="P37:R37"/>
    <mergeCell ref="T37:V37"/>
    <mergeCell ref="D38:O38"/>
    <mergeCell ref="P38:R38"/>
    <mergeCell ref="T38:V38"/>
    <mergeCell ref="AJ7:AQ7"/>
    <mergeCell ref="AJ8:AQ8"/>
    <mergeCell ref="AJ9:AQ9"/>
    <mergeCell ref="P17:R17"/>
    <mergeCell ref="T17:V17"/>
    <mergeCell ref="D18:O18"/>
    <mergeCell ref="P18:R18"/>
    <mergeCell ref="T18:V18"/>
    <mergeCell ref="P19:R19"/>
    <mergeCell ref="T19:V19"/>
    <mergeCell ref="T14:V14"/>
    <mergeCell ref="P15:R15"/>
    <mergeCell ref="T15:V15"/>
    <mergeCell ref="D16:O16"/>
    <mergeCell ref="P16:R16"/>
    <mergeCell ref="T16:V16"/>
    <mergeCell ref="D14:O14"/>
    <mergeCell ref="P14:R14"/>
  </mergeCells>
  <phoneticPr fontId="1"/>
  <pageMargins left="0.59055118110236227" right="0.39370078740157483" top="0.15748031496062992" bottom="0.15748031496062992" header="0.31496062992125984" footer="0.31496062992125984"/>
  <pageSetup paperSize="9" scale="96"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20</xdr:col>
                    <xdr:colOff>0</xdr:colOff>
                    <xdr:row>6</xdr:row>
                    <xdr:rowOff>0</xdr:rowOff>
                  </from>
                  <to>
                    <xdr:col>22</xdr:col>
                    <xdr:colOff>22860</xdr:colOff>
                    <xdr:row>6</xdr:row>
                    <xdr:rowOff>350520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16</xdr:col>
                    <xdr:colOff>0</xdr:colOff>
                    <xdr:row>7</xdr:row>
                    <xdr:rowOff>0</xdr:rowOff>
                  </from>
                  <to>
                    <xdr:col>18</xdr:col>
                    <xdr:colOff>22860</xdr:colOff>
                    <xdr:row>8</xdr:row>
                    <xdr:rowOff>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16</xdr:col>
                    <xdr:colOff>0</xdr:colOff>
                    <xdr:row>9</xdr:row>
                    <xdr:rowOff>190500</xdr:rowOff>
                  </from>
                  <to>
                    <xdr:col>18</xdr:col>
                    <xdr:colOff>22860</xdr:colOff>
                    <xdr:row>12</xdr:row>
                    <xdr:rowOff>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16</xdr:col>
                    <xdr:colOff>0</xdr:colOff>
                    <xdr:row>12</xdr:row>
                    <xdr:rowOff>0</xdr:rowOff>
                  </from>
                  <to>
                    <xdr:col>18</xdr:col>
                    <xdr:colOff>22860</xdr:colOff>
                    <xdr:row>14</xdr:row>
                    <xdr:rowOff>22860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16</xdr:col>
                    <xdr:colOff>0</xdr:colOff>
                    <xdr:row>18</xdr:row>
                    <xdr:rowOff>0</xdr:rowOff>
                  </from>
                  <to>
                    <xdr:col>18</xdr:col>
                    <xdr:colOff>22860</xdr:colOff>
                    <xdr:row>19</xdr:row>
                    <xdr:rowOff>281940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16</xdr:col>
                    <xdr:colOff>0</xdr:colOff>
                    <xdr:row>20</xdr:row>
                    <xdr:rowOff>0</xdr:rowOff>
                  </from>
                  <to>
                    <xdr:col>18</xdr:col>
                    <xdr:colOff>22860</xdr:colOff>
                    <xdr:row>22</xdr:row>
                    <xdr:rowOff>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16</xdr:col>
                    <xdr:colOff>0</xdr:colOff>
                    <xdr:row>22</xdr:row>
                    <xdr:rowOff>0</xdr:rowOff>
                  </from>
                  <to>
                    <xdr:col>18</xdr:col>
                    <xdr:colOff>22860</xdr:colOff>
                    <xdr:row>24</xdr:row>
                    <xdr:rowOff>7620</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16</xdr:col>
                    <xdr:colOff>0</xdr:colOff>
                    <xdr:row>24</xdr:row>
                    <xdr:rowOff>0</xdr:rowOff>
                  </from>
                  <to>
                    <xdr:col>18</xdr:col>
                    <xdr:colOff>22860</xdr:colOff>
                    <xdr:row>25</xdr:row>
                    <xdr:rowOff>137160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16</xdr:col>
                    <xdr:colOff>0</xdr:colOff>
                    <xdr:row>27</xdr:row>
                    <xdr:rowOff>114300</xdr:rowOff>
                  </from>
                  <to>
                    <xdr:col>18</xdr:col>
                    <xdr:colOff>22860</xdr:colOff>
                    <xdr:row>30</xdr:row>
                    <xdr:rowOff>76200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16</xdr:col>
                    <xdr:colOff>0</xdr:colOff>
                    <xdr:row>30</xdr:row>
                    <xdr:rowOff>0</xdr:rowOff>
                  </from>
                  <to>
                    <xdr:col>18</xdr:col>
                    <xdr:colOff>22860</xdr:colOff>
                    <xdr:row>32</xdr:row>
                    <xdr:rowOff>22860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16</xdr:col>
                    <xdr:colOff>0</xdr:colOff>
                    <xdr:row>32</xdr:row>
                    <xdr:rowOff>0</xdr:rowOff>
                  </from>
                  <to>
                    <xdr:col>18</xdr:col>
                    <xdr:colOff>22860</xdr:colOff>
                    <xdr:row>34</xdr:row>
                    <xdr:rowOff>22860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16</xdr:col>
                    <xdr:colOff>0</xdr:colOff>
                    <xdr:row>34</xdr:row>
                    <xdr:rowOff>0</xdr:rowOff>
                  </from>
                  <to>
                    <xdr:col>18</xdr:col>
                    <xdr:colOff>22860</xdr:colOff>
                    <xdr:row>35</xdr:row>
                    <xdr:rowOff>137160</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16</xdr:col>
                    <xdr:colOff>0</xdr:colOff>
                    <xdr:row>38</xdr:row>
                    <xdr:rowOff>60960</xdr:rowOff>
                  </from>
                  <to>
                    <xdr:col>18</xdr:col>
                    <xdr:colOff>22860</xdr:colOff>
                    <xdr:row>39</xdr:row>
                    <xdr:rowOff>220980</xdr:rowOff>
                  </to>
                </anchor>
              </controlPr>
            </control>
          </mc:Choice>
        </mc:AlternateContent>
        <mc:AlternateContent xmlns:mc="http://schemas.openxmlformats.org/markup-compatibility/2006">
          <mc:Choice Requires="x14">
            <control shapeId="53262" r:id="rId17" name="Check Box 14">
              <controlPr defaultSize="0" autoFill="0" autoLine="0" autoPict="0">
                <anchor moveWithCells="1">
                  <from>
                    <xdr:col>20</xdr:col>
                    <xdr:colOff>0</xdr:colOff>
                    <xdr:row>9</xdr:row>
                    <xdr:rowOff>190500</xdr:rowOff>
                  </from>
                  <to>
                    <xdr:col>22</xdr:col>
                    <xdr:colOff>22860</xdr:colOff>
                    <xdr:row>12</xdr:row>
                    <xdr:rowOff>0</xdr:rowOff>
                  </to>
                </anchor>
              </controlPr>
            </control>
          </mc:Choice>
        </mc:AlternateContent>
        <mc:AlternateContent xmlns:mc="http://schemas.openxmlformats.org/markup-compatibility/2006">
          <mc:Choice Requires="x14">
            <control shapeId="53263" r:id="rId18" name="Check Box 15">
              <controlPr defaultSize="0" autoFill="0" autoLine="0" autoPict="0">
                <anchor moveWithCells="1">
                  <from>
                    <xdr:col>20</xdr:col>
                    <xdr:colOff>0</xdr:colOff>
                    <xdr:row>12</xdr:row>
                    <xdr:rowOff>0</xdr:rowOff>
                  </from>
                  <to>
                    <xdr:col>22</xdr:col>
                    <xdr:colOff>45720</xdr:colOff>
                    <xdr:row>14</xdr:row>
                    <xdr:rowOff>22860</xdr:rowOff>
                  </to>
                </anchor>
              </controlPr>
            </control>
          </mc:Choice>
        </mc:AlternateContent>
        <mc:AlternateContent xmlns:mc="http://schemas.openxmlformats.org/markup-compatibility/2006">
          <mc:Choice Requires="x14">
            <control shapeId="53264" r:id="rId19" name="Check Box 16">
              <controlPr defaultSize="0" autoFill="0" autoLine="0" autoPict="0">
                <anchor moveWithCells="1">
                  <from>
                    <xdr:col>20</xdr:col>
                    <xdr:colOff>0</xdr:colOff>
                    <xdr:row>18</xdr:row>
                    <xdr:rowOff>0</xdr:rowOff>
                  </from>
                  <to>
                    <xdr:col>22</xdr:col>
                    <xdr:colOff>45720</xdr:colOff>
                    <xdr:row>19</xdr:row>
                    <xdr:rowOff>281940</xdr:rowOff>
                  </to>
                </anchor>
              </controlPr>
            </control>
          </mc:Choice>
        </mc:AlternateContent>
        <mc:AlternateContent xmlns:mc="http://schemas.openxmlformats.org/markup-compatibility/2006">
          <mc:Choice Requires="x14">
            <control shapeId="53265" r:id="rId20" name="Check Box 17">
              <controlPr defaultSize="0" autoFill="0" autoLine="0" autoPict="0">
                <anchor moveWithCells="1">
                  <from>
                    <xdr:col>20</xdr:col>
                    <xdr:colOff>0</xdr:colOff>
                    <xdr:row>20</xdr:row>
                    <xdr:rowOff>0</xdr:rowOff>
                  </from>
                  <to>
                    <xdr:col>22</xdr:col>
                    <xdr:colOff>45720</xdr:colOff>
                    <xdr:row>22</xdr:row>
                    <xdr:rowOff>0</xdr:rowOff>
                  </to>
                </anchor>
              </controlPr>
            </control>
          </mc:Choice>
        </mc:AlternateContent>
        <mc:AlternateContent xmlns:mc="http://schemas.openxmlformats.org/markup-compatibility/2006">
          <mc:Choice Requires="x14">
            <control shapeId="53266" r:id="rId21" name="Check Box 18">
              <controlPr defaultSize="0" autoFill="0" autoLine="0" autoPict="0">
                <anchor moveWithCells="1">
                  <from>
                    <xdr:col>20</xdr:col>
                    <xdr:colOff>0</xdr:colOff>
                    <xdr:row>22</xdr:row>
                    <xdr:rowOff>0</xdr:rowOff>
                  </from>
                  <to>
                    <xdr:col>22</xdr:col>
                    <xdr:colOff>7620</xdr:colOff>
                    <xdr:row>24</xdr:row>
                    <xdr:rowOff>22860</xdr:rowOff>
                  </to>
                </anchor>
              </controlPr>
            </control>
          </mc:Choice>
        </mc:AlternateContent>
        <mc:AlternateContent xmlns:mc="http://schemas.openxmlformats.org/markup-compatibility/2006">
          <mc:Choice Requires="x14">
            <control shapeId="53267" r:id="rId22" name="Check Box 19">
              <controlPr defaultSize="0" autoFill="0" autoLine="0" autoPict="0">
                <anchor moveWithCells="1">
                  <from>
                    <xdr:col>20</xdr:col>
                    <xdr:colOff>0</xdr:colOff>
                    <xdr:row>26</xdr:row>
                    <xdr:rowOff>0</xdr:rowOff>
                  </from>
                  <to>
                    <xdr:col>22</xdr:col>
                    <xdr:colOff>22860</xdr:colOff>
                    <xdr:row>28</xdr:row>
                    <xdr:rowOff>22860</xdr:rowOff>
                  </to>
                </anchor>
              </controlPr>
            </control>
          </mc:Choice>
        </mc:AlternateContent>
        <mc:AlternateContent xmlns:mc="http://schemas.openxmlformats.org/markup-compatibility/2006">
          <mc:Choice Requires="x14">
            <control shapeId="53268" r:id="rId23" name="Check Box 20">
              <controlPr defaultSize="0" autoFill="0" autoLine="0" autoPict="0">
                <anchor moveWithCells="1">
                  <from>
                    <xdr:col>20</xdr:col>
                    <xdr:colOff>0</xdr:colOff>
                    <xdr:row>27</xdr:row>
                    <xdr:rowOff>121920</xdr:rowOff>
                  </from>
                  <to>
                    <xdr:col>22</xdr:col>
                    <xdr:colOff>45720</xdr:colOff>
                    <xdr:row>30</xdr:row>
                    <xdr:rowOff>68580</xdr:rowOff>
                  </to>
                </anchor>
              </controlPr>
            </control>
          </mc:Choice>
        </mc:AlternateContent>
        <mc:AlternateContent xmlns:mc="http://schemas.openxmlformats.org/markup-compatibility/2006">
          <mc:Choice Requires="x14">
            <control shapeId="53269" r:id="rId24" name="Check Box 21">
              <controlPr defaultSize="0" autoFill="0" autoLine="0" autoPict="0">
                <anchor moveWithCells="1">
                  <from>
                    <xdr:col>20</xdr:col>
                    <xdr:colOff>0</xdr:colOff>
                    <xdr:row>30</xdr:row>
                    <xdr:rowOff>0</xdr:rowOff>
                  </from>
                  <to>
                    <xdr:col>22</xdr:col>
                    <xdr:colOff>22860</xdr:colOff>
                    <xdr:row>32</xdr:row>
                    <xdr:rowOff>22860</xdr:rowOff>
                  </to>
                </anchor>
              </controlPr>
            </control>
          </mc:Choice>
        </mc:AlternateContent>
        <mc:AlternateContent xmlns:mc="http://schemas.openxmlformats.org/markup-compatibility/2006">
          <mc:Choice Requires="x14">
            <control shapeId="53270" r:id="rId25" name="Check Box 22">
              <controlPr defaultSize="0" autoFill="0" autoLine="0" autoPict="0">
                <anchor moveWithCells="1">
                  <from>
                    <xdr:col>20</xdr:col>
                    <xdr:colOff>0</xdr:colOff>
                    <xdr:row>32</xdr:row>
                    <xdr:rowOff>0</xdr:rowOff>
                  </from>
                  <to>
                    <xdr:col>22</xdr:col>
                    <xdr:colOff>22860</xdr:colOff>
                    <xdr:row>34</xdr:row>
                    <xdr:rowOff>22860</xdr:rowOff>
                  </to>
                </anchor>
              </controlPr>
            </control>
          </mc:Choice>
        </mc:AlternateContent>
        <mc:AlternateContent xmlns:mc="http://schemas.openxmlformats.org/markup-compatibility/2006">
          <mc:Choice Requires="x14">
            <control shapeId="53271" r:id="rId26" name="Check Box 23">
              <controlPr defaultSize="0" autoFill="0" autoLine="0" autoPict="0">
                <anchor moveWithCells="1">
                  <from>
                    <xdr:col>20</xdr:col>
                    <xdr:colOff>0</xdr:colOff>
                    <xdr:row>34</xdr:row>
                    <xdr:rowOff>0</xdr:rowOff>
                  </from>
                  <to>
                    <xdr:col>22</xdr:col>
                    <xdr:colOff>45720</xdr:colOff>
                    <xdr:row>35</xdr:row>
                    <xdr:rowOff>137160</xdr:rowOff>
                  </to>
                </anchor>
              </controlPr>
            </control>
          </mc:Choice>
        </mc:AlternateContent>
        <mc:AlternateContent xmlns:mc="http://schemas.openxmlformats.org/markup-compatibility/2006">
          <mc:Choice Requires="x14">
            <control shapeId="53272" r:id="rId27" name="Check Box 24">
              <controlPr defaultSize="0" autoFill="0" autoLine="0" autoPict="0">
                <anchor moveWithCells="1">
                  <from>
                    <xdr:col>20</xdr:col>
                    <xdr:colOff>0</xdr:colOff>
                    <xdr:row>38</xdr:row>
                    <xdr:rowOff>60960</xdr:rowOff>
                  </from>
                  <to>
                    <xdr:col>22</xdr:col>
                    <xdr:colOff>45720</xdr:colOff>
                    <xdr:row>39</xdr:row>
                    <xdr:rowOff>220980</xdr:rowOff>
                  </to>
                </anchor>
              </controlPr>
            </control>
          </mc:Choice>
        </mc:AlternateContent>
        <mc:AlternateContent xmlns:mc="http://schemas.openxmlformats.org/markup-compatibility/2006">
          <mc:Choice Requires="x14">
            <control shapeId="53273" r:id="rId28" name="Check Box 25">
              <controlPr defaultSize="0" autoFill="0" autoLine="0" autoPict="0">
                <anchor moveWithCells="1">
                  <from>
                    <xdr:col>16</xdr:col>
                    <xdr:colOff>0</xdr:colOff>
                    <xdr:row>14</xdr:row>
                    <xdr:rowOff>0</xdr:rowOff>
                  </from>
                  <to>
                    <xdr:col>18</xdr:col>
                    <xdr:colOff>22860</xdr:colOff>
                    <xdr:row>16</xdr:row>
                    <xdr:rowOff>22860</xdr:rowOff>
                  </to>
                </anchor>
              </controlPr>
            </control>
          </mc:Choice>
        </mc:AlternateContent>
        <mc:AlternateContent xmlns:mc="http://schemas.openxmlformats.org/markup-compatibility/2006">
          <mc:Choice Requires="x14">
            <control shapeId="53274" r:id="rId29" name="Check Box 26">
              <controlPr defaultSize="0" autoFill="0" autoLine="0" autoPict="0">
                <anchor moveWithCells="1">
                  <from>
                    <xdr:col>20</xdr:col>
                    <xdr:colOff>0</xdr:colOff>
                    <xdr:row>14</xdr:row>
                    <xdr:rowOff>0</xdr:rowOff>
                  </from>
                  <to>
                    <xdr:col>22</xdr:col>
                    <xdr:colOff>22860</xdr:colOff>
                    <xdr:row>16</xdr:row>
                    <xdr:rowOff>22860</xdr:rowOff>
                  </to>
                </anchor>
              </controlPr>
            </control>
          </mc:Choice>
        </mc:AlternateContent>
        <mc:AlternateContent xmlns:mc="http://schemas.openxmlformats.org/markup-compatibility/2006">
          <mc:Choice Requires="x14">
            <control shapeId="53275" r:id="rId30" name="Check Box 27">
              <controlPr defaultSize="0" autoFill="0" autoLine="0" autoPict="0">
                <anchor moveWithCells="1">
                  <from>
                    <xdr:col>16</xdr:col>
                    <xdr:colOff>0</xdr:colOff>
                    <xdr:row>16</xdr:row>
                    <xdr:rowOff>0</xdr:rowOff>
                  </from>
                  <to>
                    <xdr:col>18</xdr:col>
                    <xdr:colOff>22860</xdr:colOff>
                    <xdr:row>18</xdr:row>
                    <xdr:rowOff>0</xdr:rowOff>
                  </to>
                </anchor>
              </controlPr>
            </control>
          </mc:Choice>
        </mc:AlternateContent>
        <mc:AlternateContent xmlns:mc="http://schemas.openxmlformats.org/markup-compatibility/2006">
          <mc:Choice Requires="x14">
            <control shapeId="53276" r:id="rId31" name="Check Box 28">
              <controlPr defaultSize="0" autoFill="0" autoLine="0" autoPict="0">
                <anchor moveWithCells="1">
                  <from>
                    <xdr:col>20</xdr:col>
                    <xdr:colOff>0</xdr:colOff>
                    <xdr:row>16</xdr:row>
                    <xdr:rowOff>0</xdr:rowOff>
                  </from>
                  <to>
                    <xdr:col>22</xdr:col>
                    <xdr:colOff>22860</xdr:colOff>
                    <xdr:row>18</xdr:row>
                    <xdr:rowOff>0</xdr:rowOff>
                  </to>
                </anchor>
              </controlPr>
            </control>
          </mc:Choice>
        </mc:AlternateContent>
        <mc:AlternateContent xmlns:mc="http://schemas.openxmlformats.org/markup-compatibility/2006">
          <mc:Choice Requires="x14">
            <control shapeId="53277" r:id="rId32" name="Check Box 29">
              <controlPr defaultSize="0" autoFill="0" autoLine="0" autoPict="0">
                <anchor moveWithCells="1">
                  <from>
                    <xdr:col>20</xdr:col>
                    <xdr:colOff>0</xdr:colOff>
                    <xdr:row>24</xdr:row>
                    <xdr:rowOff>0</xdr:rowOff>
                  </from>
                  <to>
                    <xdr:col>22</xdr:col>
                    <xdr:colOff>22860</xdr:colOff>
                    <xdr:row>26</xdr:row>
                    <xdr:rowOff>22860</xdr:rowOff>
                  </to>
                </anchor>
              </controlPr>
            </control>
          </mc:Choice>
        </mc:AlternateContent>
        <mc:AlternateContent xmlns:mc="http://schemas.openxmlformats.org/markup-compatibility/2006">
          <mc:Choice Requires="x14">
            <control shapeId="53278" r:id="rId33" name="Check Box 30">
              <controlPr defaultSize="0" autoFill="0" autoLine="0" autoPict="0">
                <anchor moveWithCells="1">
                  <from>
                    <xdr:col>16</xdr:col>
                    <xdr:colOff>0</xdr:colOff>
                    <xdr:row>26</xdr:row>
                    <xdr:rowOff>0</xdr:rowOff>
                  </from>
                  <to>
                    <xdr:col>18</xdr:col>
                    <xdr:colOff>22860</xdr:colOff>
                    <xdr:row>28</xdr:row>
                    <xdr:rowOff>22860</xdr:rowOff>
                  </to>
                </anchor>
              </controlPr>
            </control>
          </mc:Choice>
        </mc:AlternateContent>
        <mc:AlternateContent xmlns:mc="http://schemas.openxmlformats.org/markup-compatibility/2006">
          <mc:Choice Requires="x14">
            <control shapeId="53279" r:id="rId34" name="Check Box 31">
              <controlPr defaultSize="0" autoFill="0" autoLine="0" autoPict="0">
                <anchor moveWithCells="1">
                  <from>
                    <xdr:col>16</xdr:col>
                    <xdr:colOff>0</xdr:colOff>
                    <xdr:row>40</xdr:row>
                    <xdr:rowOff>0</xdr:rowOff>
                  </from>
                  <to>
                    <xdr:col>18</xdr:col>
                    <xdr:colOff>22860</xdr:colOff>
                    <xdr:row>44</xdr:row>
                    <xdr:rowOff>0</xdr:rowOff>
                  </to>
                </anchor>
              </controlPr>
            </control>
          </mc:Choice>
        </mc:AlternateContent>
        <mc:AlternateContent xmlns:mc="http://schemas.openxmlformats.org/markup-compatibility/2006">
          <mc:Choice Requires="x14">
            <control shapeId="53280" r:id="rId35" name="Check Box 32">
              <controlPr defaultSize="0" autoFill="0" autoLine="0" autoPict="0">
                <anchor moveWithCells="1">
                  <from>
                    <xdr:col>20</xdr:col>
                    <xdr:colOff>0</xdr:colOff>
                    <xdr:row>40</xdr:row>
                    <xdr:rowOff>0</xdr:rowOff>
                  </from>
                  <to>
                    <xdr:col>22</xdr:col>
                    <xdr:colOff>22860</xdr:colOff>
                    <xdr:row>44</xdr:row>
                    <xdr:rowOff>0</xdr:rowOff>
                  </to>
                </anchor>
              </controlPr>
            </control>
          </mc:Choice>
        </mc:AlternateContent>
        <mc:AlternateContent xmlns:mc="http://schemas.openxmlformats.org/markup-compatibility/2006">
          <mc:Choice Requires="x14">
            <control shapeId="53281" r:id="rId36" name="Check Box 33">
              <controlPr defaultSize="0" autoFill="0" autoLine="0" autoPict="0">
                <anchor moveWithCells="1">
                  <from>
                    <xdr:col>20</xdr:col>
                    <xdr:colOff>0</xdr:colOff>
                    <xdr:row>44</xdr:row>
                    <xdr:rowOff>0</xdr:rowOff>
                  </from>
                  <to>
                    <xdr:col>22</xdr:col>
                    <xdr:colOff>22860</xdr:colOff>
                    <xdr:row>46</xdr:row>
                    <xdr:rowOff>0</xdr:rowOff>
                  </to>
                </anchor>
              </controlPr>
            </control>
          </mc:Choice>
        </mc:AlternateContent>
        <mc:AlternateContent xmlns:mc="http://schemas.openxmlformats.org/markup-compatibility/2006">
          <mc:Choice Requires="x14">
            <control shapeId="53283" r:id="rId37" name="Check Box 35">
              <controlPr defaultSize="0" autoFill="0" autoLine="0" autoPict="0">
                <anchor moveWithCells="1">
                  <from>
                    <xdr:col>20</xdr:col>
                    <xdr:colOff>0</xdr:colOff>
                    <xdr:row>47</xdr:row>
                    <xdr:rowOff>0</xdr:rowOff>
                  </from>
                  <to>
                    <xdr:col>22</xdr:col>
                    <xdr:colOff>22860</xdr:colOff>
                    <xdr:row>48</xdr:row>
                    <xdr:rowOff>0</xdr:rowOff>
                  </to>
                </anchor>
              </controlPr>
            </control>
          </mc:Choice>
        </mc:AlternateContent>
        <mc:AlternateContent xmlns:mc="http://schemas.openxmlformats.org/markup-compatibility/2006">
          <mc:Choice Requires="x14">
            <control shapeId="53284" r:id="rId38" name="Check Box 36">
              <controlPr defaultSize="0" autoFill="0" autoLine="0" autoPict="0">
                <anchor moveWithCells="1">
                  <from>
                    <xdr:col>16</xdr:col>
                    <xdr:colOff>0</xdr:colOff>
                    <xdr:row>44</xdr:row>
                    <xdr:rowOff>0</xdr:rowOff>
                  </from>
                  <to>
                    <xdr:col>18</xdr:col>
                    <xdr:colOff>22860</xdr:colOff>
                    <xdr:row>46</xdr:row>
                    <xdr:rowOff>0</xdr:rowOff>
                  </to>
                </anchor>
              </controlPr>
            </control>
          </mc:Choice>
        </mc:AlternateContent>
        <mc:AlternateContent xmlns:mc="http://schemas.openxmlformats.org/markup-compatibility/2006">
          <mc:Choice Requires="x14">
            <control shapeId="53286" r:id="rId39" name="Check Box 38">
              <controlPr defaultSize="0" autoFill="0" autoLine="0" autoPict="0">
                <anchor moveWithCells="1">
                  <from>
                    <xdr:col>16</xdr:col>
                    <xdr:colOff>0</xdr:colOff>
                    <xdr:row>47</xdr:row>
                    <xdr:rowOff>0</xdr:rowOff>
                  </from>
                  <to>
                    <xdr:col>18</xdr:col>
                    <xdr:colOff>22860</xdr:colOff>
                    <xdr:row>48</xdr:row>
                    <xdr:rowOff>0</xdr:rowOff>
                  </to>
                </anchor>
              </controlPr>
            </control>
          </mc:Choice>
        </mc:AlternateContent>
        <mc:AlternateContent xmlns:mc="http://schemas.openxmlformats.org/markup-compatibility/2006">
          <mc:Choice Requires="x14">
            <control shapeId="53287" r:id="rId40" name="Check Box 39">
              <controlPr defaultSize="0" autoFill="0" autoLine="0" autoPict="0">
                <anchor moveWithCells="1">
                  <from>
                    <xdr:col>16</xdr:col>
                    <xdr:colOff>0</xdr:colOff>
                    <xdr:row>6</xdr:row>
                    <xdr:rowOff>0</xdr:rowOff>
                  </from>
                  <to>
                    <xdr:col>18</xdr:col>
                    <xdr:colOff>22860</xdr:colOff>
                    <xdr:row>6</xdr:row>
                    <xdr:rowOff>350520</xdr:rowOff>
                  </to>
                </anchor>
              </controlPr>
            </control>
          </mc:Choice>
        </mc:AlternateContent>
        <mc:AlternateContent xmlns:mc="http://schemas.openxmlformats.org/markup-compatibility/2006">
          <mc:Choice Requires="x14">
            <control shapeId="53288" r:id="rId41" name="Check Box 40">
              <controlPr defaultSize="0" autoFill="0" autoLine="0" autoPict="0">
                <anchor moveWithCells="1">
                  <from>
                    <xdr:col>20</xdr:col>
                    <xdr:colOff>0</xdr:colOff>
                    <xdr:row>7</xdr:row>
                    <xdr:rowOff>0</xdr:rowOff>
                  </from>
                  <to>
                    <xdr:col>22</xdr:col>
                    <xdr:colOff>22860</xdr:colOff>
                    <xdr:row>8</xdr:row>
                    <xdr:rowOff>22860</xdr:rowOff>
                  </to>
                </anchor>
              </controlPr>
            </control>
          </mc:Choice>
        </mc:AlternateContent>
        <mc:AlternateContent xmlns:mc="http://schemas.openxmlformats.org/markup-compatibility/2006">
          <mc:Choice Requires="x14">
            <control shapeId="53289" r:id="rId42" name="Check Box 41">
              <controlPr defaultSize="0" autoFill="0" autoLine="0" autoPict="0">
                <anchor moveWithCells="1">
                  <from>
                    <xdr:col>16</xdr:col>
                    <xdr:colOff>0</xdr:colOff>
                    <xdr:row>8</xdr:row>
                    <xdr:rowOff>30480</xdr:rowOff>
                  </from>
                  <to>
                    <xdr:col>18</xdr:col>
                    <xdr:colOff>22860</xdr:colOff>
                    <xdr:row>9</xdr:row>
                    <xdr:rowOff>0</xdr:rowOff>
                  </to>
                </anchor>
              </controlPr>
            </control>
          </mc:Choice>
        </mc:AlternateContent>
        <mc:AlternateContent xmlns:mc="http://schemas.openxmlformats.org/markup-compatibility/2006">
          <mc:Choice Requires="x14">
            <control shapeId="53290" r:id="rId43" name="Check Box 42">
              <controlPr defaultSize="0" autoFill="0" autoLine="0" autoPict="0">
                <anchor moveWithCells="1">
                  <from>
                    <xdr:col>20</xdr:col>
                    <xdr:colOff>0</xdr:colOff>
                    <xdr:row>8</xdr:row>
                    <xdr:rowOff>7620</xdr:rowOff>
                  </from>
                  <to>
                    <xdr:col>22</xdr:col>
                    <xdr:colOff>22860</xdr:colOff>
                    <xdr:row>9</xdr:row>
                    <xdr:rowOff>0</xdr:rowOff>
                  </to>
                </anchor>
              </controlPr>
            </control>
          </mc:Choice>
        </mc:AlternateContent>
        <mc:AlternateContent xmlns:mc="http://schemas.openxmlformats.org/markup-compatibility/2006">
          <mc:Choice Requires="x14">
            <control shapeId="53291" r:id="rId44" name="Check Box 43">
              <controlPr defaultSize="0" autoFill="0" autoLine="0" autoPict="0">
                <anchor moveWithCells="1">
                  <from>
                    <xdr:col>20</xdr:col>
                    <xdr:colOff>0</xdr:colOff>
                    <xdr:row>45</xdr:row>
                    <xdr:rowOff>160020</xdr:rowOff>
                  </from>
                  <to>
                    <xdr:col>22</xdr:col>
                    <xdr:colOff>22860</xdr:colOff>
                    <xdr:row>47</xdr:row>
                    <xdr:rowOff>99060</xdr:rowOff>
                  </to>
                </anchor>
              </controlPr>
            </control>
          </mc:Choice>
        </mc:AlternateContent>
        <mc:AlternateContent xmlns:mc="http://schemas.openxmlformats.org/markup-compatibility/2006">
          <mc:Choice Requires="x14">
            <control shapeId="53292" r:id="rId45" name="Check Box 44">
              <controlPr defaultSize="0" autoFill="0" autoLine="0" autoPict="0">
                <anchor moveWithCells="1">
                  <from>
                    <xdr:col>16</xdr:col>
                    <xdr:colOff>0</xdr:colOff>
                    <xdr:row>45</xdr:row>
                    <xdr:rowOff>160020</xdr:rowOff>
                  </from>
                  <to>
                    <xdr:col>18</xdr:col>
                    <xdr:colOff>22860</xdr:colOff>
                    <xdr:row>47</xdr:row>
                    <xdr:rowOff>99060</xdr:rowOff>
                  </to>
                </anchor>
              </controlPr>
            </control>
          </mc:Choice>
        </mc:AlternateContent>
        <mc:AlternateContent xmlns:mc="http://schemas.openxmlformats.org/markup-compatibility/2006">
          <mc:Choice Requires="x14">
            <control shapeId="53293" r:id="rId46" name="Check Box 45">
              <controlPr defaultSize="0" autoFill="0" autoLine="0" autoPict="0">
                <anchor moveWithCells="1">
                  <from>
                    <xdr:col>20</xdr:col>
                    <xdr:colOff>0</xdr:colOff>
                    <xdr:row>35</xdr:row>
                    <xdr:rowOff>83820</xdr:rowOff>
                  </from>
                  <to>
                    <xdr:col>22</xdr:col>
                    <xdr:colOff>22860</xdr:colOff>
                    <xdr:row>38</xdr:row>
                    <xdr:rowOff>45720</xdr:rowOff>
                  </to>
                </anchor>
              </controlPr>
            </control>
          </mc:Choice>
        </mc:AlternateContent>
        <mc:AlternateContent xmlns:mc="http://schemas.openxmlformats.org/markup-compatibility/2006">
          <mc:Choice Requires="x14">
            <control shapeId="53294" r:id="rId47" name="Check Box 46">
              <controlPr defaultSize="0" autoFill="0" autoLine="0" autoPict="0">
                <anchor moveWithCells="1">
                  <from>
                    <xdr:col>16</xdr:col>
                    <xdr:colOff>0</xdr:colOff>
                    <xdr:row>35</xdr:row>
                    <xdr:rowOff>83820</xdr:rowOff>
                  </from>
                  <to>
                    <xdr:col>18</xdr:col>
                    <xdr:colOff>22860</xdr:colOff>
                    <xdr:row>38</xdr:row>
                    <xdr:rowOff>45720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BC0FA-FD15-4421-9B37-53BC1CB4CEBB}">
  <sheetPr>
    <tabColor theme="5"/>
    <pageSetUpPr fitToPage="1"/>
  </sheetPr>
  <dimension ref="A1:X41"/>
  <sheetViews>
    <sheetView showGridLines="0" view="pageBreakPreview" zoomScale="115" zoomScaleNormal="100" zoomScaleSheetLayoutView="115" workbookViewId="0">
      <selection activeCell="AA16" sqref="AA16"/>
    </sheetView>
  </sheetViews>
  <sheetFormatPr defaultColWidth="4.09765625" defaultRowHeight="16.95" customHeight="1"/>
  <cols>
    <col min="1" max="1" width="1.19921875" style="1" customWidth="1"/>
    <col min="2" max="2" width="4.19921875" style="1" customWidth="1"/>
    <col min="3" max="3" width="2.3984375" style="1" customWidth="1"/>
    <col min="4" max="4" width="2.8984375" style="1" customWidth="1"/>
    <col min="5" max="5" width="3.19921875" style="1" customWidth="1"/>
    <col min="6" max="6" width="2.8984375" style="1" customWidth="1"/>
    <col min="7" max="7" width="3.19921875" style="1" customWidth="1"/>
    <col min="8" max="8" width="4.19921875" style="1" customWidth="1"/>
    <col min="9" max="9" width="6.3984375" style="1" customWidth="1"/>
    <col min="10" max="10" width="3.09765625" style="1" customWidth="1"/>
    <col min="11" max="11" width="4.5" style="1" customWidth="1"/>
    <col min="12" max="12" width="3" style="1" customWidth="1"/>
    <col min="13" max="13" width="4" style="1" customWidth="1"/>
    <col min="14" max="14" width="4.5" style="1" customWidth="1"/>
    <col min="15" max="15" width="2.5" style="1" customWidth="1"/>
    <col min="16" max="16" width="4.5" style="1" customWidth="1"/>
    <col min="17" max="17" width="3" style="1" customWidth="1"/>
    <col min="18" max="22" width="3.8984375" style="1" customWidth="1"/>
    <col min="23" max="23" width="3.19921875" style="1" bestFit="1" customWidth="1"/>
    <col min="24" max="16384" width="4.09765625" style="1"/>
  </cols>
  <sheetData>
    <row r="1" spans="1:22" ht="16.95" customHeight="1">
      <c r="A1" s="1" t="s">
        <v>245</v>
      </c>
    </row>
    <row r="3" spans="1:22" ht="16.95" customHeight="1">
      <c r="P3" s="22" t="s">
        <v>57</v>
      </c>
      <c r="Q3" s="126"/>
      <c r="R3" s="130" t="s">
        <v>58</v>
      </c>
      <c r="S3" s="126"/>
      <c r="T3" s="130" t="s">
        <v>59</v>
      </c>
      <c r="U3" s="126"/>
      <c r="V3" s="130" t="s">
        <v>60</v>
      </c>
    </row>
    <row r="4" spans="1:22" ht="16.95" customHeight="1">
      <c r="A4" s="1" t="s">
        <v>61</v>
      </c>
    </row>
    <row r="5" spans="1:22" ht="16.95" customHeight="1">
      <c r="K5" s="44"/>
      <c r="L5" s="44" t="s">
        <v>1</v>
      </c>
      <c r="M5" s="4"/>
      <c r="N5" s="4"/>
      <c r="O5" s="381"/>
      <c r="P5" s="381"/>
      <c r="Q5" s="381"/>
      <c r="R5" s="381"/>
      <c r="S5" s="381"/>
      <c r="T5" s="381"/>
      <c r="U5" s="381"/>
      <c r="V5" s="381"/>
    </row>
    <row r="6" spans="1:22" ht="16.95" customHeight="1">
      <c r="J6" s="44" t="s">
        <v>2</v>
      </c>
      <c r="L6" s="44" t="s">
        <v>3</v>
      </c>
      <c r="M6" s="4"/>
      <c r="N6" s="4"/>
      <c r="O6" s="381"/>
      <c r="P6" s="381"/>
      <c r="Q6" s="381"/>
      <c r="R6" s="381"/>
      <c r="S6" s="381"/>
      <c r="T6" s="381"/>
      <c r="U6" s="381"/>
      <c r="V6" s="381"/>
    </row>
    <row r="7" spans="1:22" ht="16.95" customHeight="1">
      <c r="K7" s="44"/>
      <c r="L7" s="44" t="s">
        <v>4</v>
      </c>
      <c r="M7" s="4"/>
      <c r="N7" s="4"/>
      <c r="O7" s="381"/>
      <c r="P7" s="381"/>
      <c r="Q7" s="381"/>
      <c r="R7" s="381"/>
      <c r="S7" s="381"/>
      <c r="T7" s="381"/>
      <c r="U7" s="381"/>
      <c r="V7" s="381"/>
    </row>
    <row r="9" spans="1:22" ht="16.95" customHeight="1">
      <c r="A9" s="46"/>
      <c r="B9" s="218" t="s">
        <v>345</v>
      </c>
      <c r="C9" s="218"/>
      <c r="D9" s="218"/>
      <c r="E9" s="218"/>
      <c r="F9" s="218"/>
      <c r="G9" s="218"/>
      <c r="H9" s="218"/>
      <c r="I9" s="218"/>
      <c r="J9" s="218"/>
      <c r="K9" s="218"/>
      <c r="L9" s="218"/>
      <c r="M9" s="218"/>
      <c r="N9" s="218"/>
      <c r="O9" s="218"/>
      <c r="P9" s="218"/>
      <c r="Q9" s="218"/>
      <c r="R9" s="218"/>
      <c r="S9" s="218"/>
      <c r="T9" s="218"/>
      <c r="U9" s="218"/>
      <c r="V9" s="218"/>
    </row>
    <row r="10" spans="1:22" ht="16.95" customHeight="1">
      <c r="A10" s="126"/>
      <c r="B10" s="126"/>
      <c r="C10" s="126"/>
      <c r="D10" s="126"/>
      <c r="F10" s="46"/>
      <c r="G10" s="126"/>
      <c r="H10" s="126"/>
      <c r="I10" s="126"/>
      <c r="J10" s="126"/>
      <c r="K10" s="126"/>
      <c r="L10" s="126"/>
      <c r="M10" s="126"/>
      <c r="N10" s="126"/>
      <c r="O10" s="126"/>
      <c r="P10" s="126"/>
      <c r="Q10" s="126"/>
      <c r="R10" s="126"/>
      <c r="S10" s="126"/>
      <c r="T10" s="126"/>
      <c r="U10" s="126"/>
      <c r="V10" s="126"/>
    </row>
    <row r="12" spans="1:22" s="172" customFormat="1" ht="16.95" customHeight="1">
      <c r="A12" s="171"/>
      <c r="B12" s="171" t="s">
        <v>388</v>
      </c>
      <c r="C12" s="174"/>
      <c r="D12" s="172" t="s">
        <v>389</v>
      </c>
      <c r="E12" s="174"/>
      <c r="F12" s="172" t="s">
        <v>390</v>
      </c>
      <c r="G12" s="174"/>
      <c r="H12" s="393" t="s">
        <v>392</v>
      </c>
      <c r="I12" s="393"/>
      <c r="J12" s="393"/>
      <c r="K12" s="393"/>
      <c r="L12" s="393"/>
      <c r="M12" s="393"/>
      <c r="N12" s="175"/>
      <c r="O12" s="173" t="s">
        <v>393</v>
      </c>
    </row>
    <row r="13" spans="1:22" ht="16.95" customHeight="1">
      <c r="A13" s="42" t="s">
        <v>399</v>
      </c>
      <c r="B13" s="42"/>
    </row>
    <row r="14" spans="1:22" ht="16.95" customHeight="1">
      <c r="A14" s="1" t="s">
        <v>400</v>
      </c>
    </row>
    <row r="15" spans="1:22" ht="16.95" customHeight="1">
      <c r="A15" s="4"/>
      <c r="B15" s="4"/>
      <c r="C15" s="4"/>
      <c r="D15" s="4"/>
      <c r="E15" s="4"/>
      <c r="F15" s="4"/>
      <c r="G15" s="4"/>
      <c r="H15" s="4"/>
      <c r="I15" s="4"/>
      <c r="J15" s="4"/>
      <c r="K15" s="4"/>
      <c r="L15" s="4"/>
      <c r="M15" s="4"/>
      <c r="N15" s="4"/>
      <c r="O15" s="4"/>
      <c r="P15" s="4"/>
      <c r="Q15" s="4"/>
      <c r="R15" s="4"/>
      <c r="S15" s="4"/>
      <c r="T15" s="4"/>
      <c r="U15" s="4"/>
      <c r="V15" s="4"/>
    </row>
    <row r="16" spans="1:22" ht="16.95" customHeight="1">
      <c r="A16" s="4"/>
      <c r="B16" s="4"/>
      <c r="C16" s="4"/>
      <c r="D16" s="4"/>
      <c r="E16" s="4"/>
      <c r="F16" s="4"/>
      <c r="G16" s="4"/>
      <c r="H16" s="4"/>
      <c r="I16" s="4"/>
      <c r="J16" s="4"/>
      <c r="L16" s="4"/>
      <c r="M16" s="4"/>
      <c r="N16" s="4"/>
      <c r="O16" s="4"/>
      <c r="P16" s="4"/>
      <c r="Q16" s="4"/>
      <c r="R16" s="4"/>
      <c r="S16" s="4"/>
      <c r="T16" s="4"/>
      <c r="U16" s="4"/>
      <c r="V16" s="4"/>
    </row>
    <row r="17" spans="1:24" ht="16.95" customHeight="1">
      <c r="A17" s="4"/>
      <c r="B17" s="4"/>
      <c r="C17" s="4"/>
      <c r="D17" s="4"/>
      <c r="E17" s="4"/>
      <c r="F17" s="4"/>
      <c r="G17" s="4"/>
      <c r="H17" s="4"/>
      <c r="I17" s="4"/>
      <c r="J17" s="4"/>
      <c r="K17" s="1" t="s">
        <v>233</v>
      </c>
      <c r="L17" s="4"/>
      <c r="M17" s="4"/>
      <c r="N17" s="4"/>
      <c r="O17" s="4"/>
      <c r="P17" s="4"/>
      <c r="Q17" s="4"/>
      <c r="R17" s="4"/>
      <c r="S17" s="4"/>
      <c r="T17" s="4"/>
      <c r="U17" s="4"/>
      <c r="V17" s="4"/>
    </row>
    <row r="18" spans="1:24" ht="16.95" customHeight="1">
      <c r="A18" s="4"/>
      <c r="B18" s="4"/>
      <c r="C18" s="4"/>
      <c r="D18" s="4"/>
      <c r="E18" s="4"/>
      <c r="F18" s="4"/>
      <c r="G18" s="4"/>
      <c r="H18" s="4"/>
      <c r="I18" s="4"/>
      <c r="J18" s="4"/>
      <c r="K18" s="4"/>
      <c r="L18" s="4"/>
      <c r="M18" s="4"/>
      <c r="N18" s="4"/>
      <c r="O18" s="4"/>
      <c r="P18" s="4"/>
      <c r="Q18" s="4"/>
      <c r="R18" s="4"/>
      <c r="S18" s="4"/>
      <c r="T18" s="4"/>
      <c r="U18" s="4"/>
      <c r="V18" s="4"/>
    </row>
    <row r="19" spans="1:24" ht="16.95" customHeight="1">
      <c r="A19" s="66" t="s">
        <v>246</v>
      </c>
      <c r="C19" s="1" t="s">
        <v>247</v>
      </c>
      <c r="K19" s="427" t="str">
        <f>IF('10-3.収支精算書'!H7=0,"",'10-3.収支精算書'!H7)</f>
        <v/>
      </c>
      <c r="L19" s="427"/>
      <c r="M19" s="427"/>
      <c r="N19" s="4" t="s">
        <v>248</v>
      </c>
      <c r="O19" s="4"/>
      <c r="P19" s="4"/>
      <c r="Q19" s="4"/>
      <c r="R19" s="4"/>
      <c r="S19" s="4"/>
      <c r="T19" s="4"/>
      <c r="U19" s="4"/>
      <c r="V19" s="4"/>
      <c r="W19" s="4"/>
      <c r="X19" s="4"/>
    </row>
    <row r="20" spans="1:24" s="4" customFormat="1" ht="16.95" customHeight="1">
      <c r="A20" s="66" t="s">
        <v>249</v>
      </c>
      <c r="B20" s="1"/>
      <c r="C20" s="1" t="s">
        <v>250</v>
      </c>
      <c r="D20" s="1"/>
      <c r="E20" s="1"/>
      <c r="F20" s="1"/>
      <c r="G20" s="1"/>
      <c r="H20" s="1"/>
      <c r="I20" s="1"/>
      <c r="J20" s="1"/>
      <c r="K20" s="427" t="str">
        <f>IF('10-3.収支精算書'!N15=0,"",'10-3.収支精算書'!N15)</f>
        <v/>
      </c>
      <c r="L20" s="427"/>
      <c r="M20" s="427"/>
      <c r="N20" s="4" t="s">
        <v>251</v>
      </c>
    </row>
    <row r="21" spans="1:24" s="4" customFormat="1" ht="16.95" customHeight="1">
      <c r="A21" s="66" t="s">
        <v>252</v>
      </c>
      <c r="B21" s="1"/>
      <c r="C21" s="1" t="s">
        <v>253</v>
      </c>
      <c r="D21" s="1"/>
      <c r="E21" s="1"/>
      <c r="F21" s="1"/>
      <c r="G21" s="1"/>
      <c r="H21" s="1"/>
      <c r="I21" s="1"/>
      <c r="J21" s="1"/>
      <c r="K21" s="427" t="str">
        <f>IF('10-3.収支精算書'!H5=0,"",'10-3.収支精算書'!H5)</f>
        <v/>
      </c>
      <c r="L21" s="427"/>
      <c r="M21" s="427"/>
      <c r="N21" s="4" t="s">
        <v>254</v>
      </c>
    </row>
    <row r="22" spans="1:24" s="128" customFormat="1" ht="16.95" customHeight="1">
      <c r="A22" s="177" t="s">
        <v>255</v>
      </c>
      <c r="B22" s="127"/>
      <c r="C22" s="127" t="s">
        <v>256</v>
      </c>
      <c r="D22" s="127"/>
      <c r="E22" s="127"/>
      <c r="F22" s="127"/>
      <c r="G22" s="127"/>
      <c r="K22" s="177" t="s">
        <v>398</v>
      </c>
      <c r="L22" s="129"/>
      <c r="M22" s="22" t="s">
        <v>389</v>
      </c>
      <c r="N22" s="129"/>
      <c r="O22" s="130" t="s">
        <v>390</v>
      </c>
      <c r="P22" s="129"/>
      <c r="Q22" s="127" t="s">
        <v>391</v>
      </c>
    </row>
    <row r="23" spans="1:24" s="4" customFormat="1" ht="16.95" customHeight="1">
      <c r="A23" s="1"/>
      <c r="B23" s="1"/>
      <c r="C23" s="1"/>
      <c r="D23" s="1"/>
      <c r="E23" s="1"/>
      <c r="F23" s="1"/>
      <c r="G23" s="1"/>
      <c r="H23" s="1"/>
      <c r="I23" s="1"/>
      <c r="J23" s="1"/>
      <c r="K23" s="1"/>
    </row>
    <row r="24" spans="1:24" s="4" customFormat="1" ht="16.95" customHeight="1">
      <c r="A24" s="1" t="s">
        <v>257</v>
      </c>
      <c r="B24" s="1"/>
      <c r="C24" s="1"/>
      <c r="D24" s="1"/>
      <c r="E24" s="1"/>
      <c r="F24" s="1"/>
      <c r="G24" s="1"/>
      <c r="H24" s="1"/>
      <c r="I24" s="1"/>
      <c r="J24" s="1"/>
      <c r="K24" s="1"/>
    </row>
    <row r="25" spans="1:24" s="4" customFormat="1" ht="16.95" customHeight="1">
      <c r="A25" s="66"/>
      <c r="B25" s="67" t="s">
        <v>258</v>
      </c>
      <c r="C25" s="1" t="s">
        <v>259</v>
      </c>
      <c r="D25" s="1"/>
      <c r="E25" s="1"/>
      <c r="F25" s="1"/>
      <c r="G25" s="1"/>
      <c r="H25" s="1"/>
      <c r="I25" s="1"/>
      <c r="J25" s="1"/>
      <c r="K25" s="1"/>
    </row>
    <row r="26" spans="1:24" s="4" customFormat="1" ht="16.95" customHeight="1">
      <c r="A26" s="1"/>
      <c r="B26" s="67" t="s">
        <v>260</v>
      </c>
      <c r="C26" s="1" t="s">
        <v>261</v>
      </c>
      <c r="D26" s="1"/>
      <c r="E26" s="1"/>
      <c r="F26" s="1"/>
      <c r="G26" s="1"/>
      <c r="H26" s="1"/>
      <c r="I26" s="1"/>
      <c r="J26" s="1"/>
      <c r="K26" s="1"/>
    </row>
    <row r="27" spans="1:24" s="4" customFormat="1" ht="16.95" customHeight="1">
      <c r="A27" s="1"/>
      <c r="B27" s="67" t="s">
        <v>262</v>
      </c>
      <c r="C27" s="1" t="s">
        <v>263</v>
      </c>
      <c r="D27" s="1"/>
      <c r="E27" s="1"/>
      <c r="F27" s="1"/>
      <c r="G27" s="1"/>
      <c r="H27" s="1"/>
      <c r="I27" s="1"/>
      <c r="J27" s="1"/>
      <c r="K27" s="1"/>
    </row>
    <row r="28" spans="1:24" s="4" customFormat="1" ht="16.95" customHeight="1">
      <c r="A28" s="1"/>
      <c r="B28" s="67" t="s">
        <v>264</v>
      </c>
      <c r="C28" s="1" t="s">
        <v>265</v>
      </c>
      <c r="D28" s="1"/>
      <c r="E28" s="1"/>
      <c r="F28" s="1"/>
      <c r="G28" s="1"/>
      <c r="H28" s="1"/>
      <c r="I28" s="1"/>
      <c r="J28" s="1"/>
      <c r="K28" s="1"/>
    </row>
    <row r="29" spans="1:24" s="4" customFormat="1" ht="16.95" customHeight="1"/>
    <row r="30" spans="1:24" s="4" customFormat="1" ht="16.95" customHeight="1"/>
    <row r="31" spans="1:24" s="4" customFormat="1" ht="16.95" customHeight="1"/>
    <row r="32" spans="1:24" s="4" customFormat="1" ht="16.95" customHeight="1"/>
    <row r="33" spans="4:23" s="4" customFormat="1" ht="16.95" customHeight="1"/>
    <row r="35" spans="4:23" ht="4.95" customHeight="1">
      <c r="D35" s="47"/>
      <c r="E35" s="48"/>
      <c r="F35" s="48"/>
      <c r="G35" s="48"/>
      <c r="H35" s="48"/>
      <c r="I35" s="48"/>
      <c r="J35" s="48"/>
      <c r="K35" s="48"/>
      <c r="L35" s="48"/>
      <c r="M35" s="48"/>
      <c r="N35" s="48"/>
      <c r="O35" s="48"/>
      <c r="P35" s="48"/>
      <c r="Q35" s="48"/>
      <c r="R35" s="49"/>
    </row>
    <row r="36" spans="4:23" ht="16.95" customHeight="1">
      <c r="D36" s="29" t="s">
        <v>73</v>
      </c>
      <c r="E36" s="4"/>
      <c r="F36" s="4"/>
      <c r="G36" s="4"/>
      <c r="H36" s="4"/>
      <c r="I36" s="4"/>
      <c r="J36" s="4"/>
      <c r="K36" s="4"/>
      <c r="L36" s="4"/>
      <c r="M36" s="4"/>
      <c r="N36" s="4"/>
      <c r="O36" s="4"/>
      <c r="P36" s="4"/>
      <c r="Q36" s="4"/>
      <c r="R36" s="56"/>
    </row>
    <row r="37" spans="4:23" ht="16.95" customHeight="1">
      <c r="D37" s="29"/>
      <c r="E37" s="382" t="s">
        <v>74</v>
      </c>
      <c r="F37" s="382"/>
      <c r="G37" s="382"/>
      <c r="H37" s="383"/>
      <c r="I37" s="383"/>
      <c r="J37" s="383"/>
      <c r="K37" s="383"/>
      <c r="L37" s="4" t="s">
        <v>75</v>
      </c>
      <c r="M37" s="4"/>
      <c r="N37" s="383"/>
      <c r="O37" s="383"/>
      <c r="P37" s="383"/>
      <c r="Q37" s="383"/>
      <c r="R37" s="56" t="s">
        <v>76</v>
      </c>
    </row>
    <row r="38" spans="4:23" ht="16.95" customHeight="1">
      <c r="D38" s="29"/>
      <c r="E38" s="382" t="s">
        <v>77</v>
      </c>
      <c r="F38" s="382"/>
      <c r="G38" s="382"/>
      <c r="H38" s="383"/>
      <c r="I38" s="383"/>
      <c r="J38" s="383"/>
      <c r="K38" s="383"/>
      <c r="L38" s="4" t="s">
        <v>75</v>
      </c>
      <c r="M38" s="4"/>
      <c r="N38" s="383"/>
      <c r="O38" s="383"/>
      <c r="P38" s="383"/>
      <c r="Q38" s="383"/>
      <c r="R38" s="56" t="s">
        <v>76</v>
      </c>
    </row>
    <row r="39" spans="4:23" ht="4.95" customHeight="1">
      <c r="D39" s="50"/>
      <c r="E39" s="51"/>
      <c r="F39" s="51"/>
      <c r="G39" s="51"/>
      <c r="H39" s="51"/>
      <c r="I39" s="51"/>
      <c r="J39" s="51"/>
      <c r="K39" s="51"/>
      <c r="L39" s="51"/>
      <c r="M39" s="51"/>
      <c r="N39" s="51"/>
      <c r="O39" s="51"/>
      <c r="P39" s="51"/>
      <c r="Q39" s="51"/>
      <c r="R39" s="52"/>
    </row>
    <row r="40" spans="4:23" ht="24" customHeight="1">
      <c r="D40" s="394" t="s">
        <v>78</v>
      </c>
      <c r="E40" s="394"/>
      <c r="F40" s="394"/>
      <c r="G40" s="394"/>
      <c r="H40" s="394"/>
      <c r="I40" s="394"/>
      <c r="J40" s="394"/>
      <c r="K40" s="394"/>
      <c r="L40" s="394"/>
      <c r="M40" s="394"/>
      <c r="N40" s="394"/>
      <c r="O40" s="394"/>
      <c r="P40" s="394"/>
      <c r="Q40" s="394"/>
      <c r="R40" s="394"/>
      <c r="S40" s="394"/>
    </row>
    <row r="41" spans="4:23" ht="16.95" customHeight="1">
      <c r="W41" s="29"/>
    </row>
  </sheetData>
  <mergeCells count="15">
    <mergeCell ref="O5:V5"/>
    <mergeCell ref="O6:V6"/>
    <mergeCell ref="O7:V7"/>
    <mergeCell ref="B9:V9"/>
    <mergeCell ref="K19:M19"/>
    <mergeCell ref="H12:M12"/>
    <mergeCell ref="K20:M20"/>
    <mergeCell ref="D40:S40"/>
    <mergeCell ref="K21:M21"/>
    <mergeCell ref="E37:G37"/>
    <mergeCell ref="H37:K37"/>
    <mergeCell ref="N37:Q37"/>
    <mergeCell ref="E38:G38"/>
    <mergeCell ref="H38:K38"/>
    <mergeCell ref="N38:Q38"/>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54CE-C500-4E36-876F-1A9031EFD64C}">
  <sheetPr codeName="Sheet14">
    <tabColor theme="5"/>
    <pageSetUpPr fitToPage="1"/>
  </sheetPr>
  <dimension ref="A1:AP49"/>
  <sheetViews>
    <sheetView showGridLines="0" showZeros="0" view="pageBreakPreview" zoomScaleNormal="100" zoomScaleSheetLayoutView="100" workbookViewId="0">
      <selection activeCell="Y20" sqref="Y20"/>
    </sheetView>
  </sheetViews>
  <sheetFormatPr defaultColWidth="4.09765625" defaultRowHeight="13.2"/>
  <cols>
    <col min="1" max="16384" width="4.09765625" style="1"/>
  </cols>
  <sheetData>
    <row r="1" spans="1:20">
      <c r="A1" s="1" t="s">
        <v>266</v>
      </c>
    </row>
    <row r="2" spans="1:20" ht="6.6" customHeight="1"/>
    <row r="3" spans="1:20" ht="13.2" customHeight="1">
      <c r="H3" s="46" t="s">
        <v>267</v>
      </c>
      <c r="L3" s="22"/>
      <c r="N3" s="2"/>
      <c r="O3" s="31"/>
      <c r="P3" s="23"/>
    </row>
    <row r="4" spans="1:20" ht="13.2" customHeight="1">
      <c r="A4" s="1" t="s">
        <v>268</v>
      </c>
    </row>
    <row r="5" spans="1:20" ht="13.2" customHeight="1">
      <c r="A5" s="1" t="s">
        <v>86</v>
      </c>
    </row>
    <row r="6" spans="1:20" ht="19.95" customHeight="1">
      <c r="B6" s="255" t="s">
        <v>87</v>
      </c>
      <c r="C6" s="256"/>
      <c r="D6" s="257"/>
      <c r="E6" s="273" t="s">
        <v>404</v>
      </c>
      <c r="F6" s="274"/>
      <c r="G6" s="63"/>
      <c r="H6" s="37"/>
      <c r="I6" s="37"/>
      <c r="J6" s="37"/>
      <c r="K6" s="37"/>
      <c r="L6" s="37"/>
      <c r="M6" s="224" t="s">
        <v>88</v>
      </c>
      <c r="N6" s="224"/>
      <c r="O6" s="41" t="s">
        <v>89</v>
      </c>
      <c r="P6" s="41"/>
      <c r="Q6" s="37" t="s">
        <v>90</v>
      </c>
      <c r="R6" s="37"/>
      <c r="S6" s="37"/>
      <c r="T6" s="38"/>
    </row>
    <row r="7" spans="1:20" ht="19.95" customHeight="1">
      <c r="B7" s="258"/>
      <c r="C7" s="259"/>
      <c r="D7" s="260"/>
      <c r="E7" s="271" t="s">
        <v>91</v>
      </c>
      <c r="F7" s="275"/>
      <c r="G7" s="276"/>
      <c r="H7" s="277"/>
      <c r="I7" s="428" t="s">
        <v>312</v>
      </c>
      <c r="J7" s="429"/>
      <c r="K7" s="290"/>
      <c r="L7" s="291"/>
      <c r="M7" s="430" t="s">
        <v>310</v>
      </c>
      <c r="N7" s="430"/>
      <c r="O7" s="280"/>
      <c r="P7" s="280"/>
      <c r="Q7" s="280"/>
      <c r="R7" s="280"/>
      <c r="S7" s="280"/>
      <c r="T7" s="281"/>
    </row>
    <row r="8" spans="1:20" ht="19.95" customHeight="1">
      <c r="B8" s="261"/>
      <c r="C8" s="262"/>
      <c r="D8" s="263"/>
      <c r="E8" s="271" t="s">
        <v>92</v>
      </c>
      <c r="F8" s="275"/>
      <c r="G8" s="292"/>
      <c r="H8" s="293"/>
      <c r="I8" s="293"/>
      <c r="J8" s="224" t="s">
        <v>93</v>
      </c>
      <c r="K8" s="224"/>
      <c r="L8" s="285"/>
      <c r="M8" s="286"/>
      <c r="N8" s="286"/>
      <c r="O8" s="287" t="s">
        <v>94</v>
      </c>
      <c r="P8" s="288"/>
      <c r="Q8" s="289"/>
      <c r="R8" s="289"/>
      <c r="S8" s="289"/>
      <c r="T8" s="289"/>
    </row>
    <row r="9" spans="1:20" ht="19.95" customHeight="1">
      <c r="B9" s="271" t="s">
        <v>95</v>
      </c>
      <c r="C9" s="272"/>
      <c r="D9" s="272"/>
      <c r="E9" s="213" t="s">
        <v>96</v>
      </c>
      <c r="F9" s="215"/>
      <c r="G9" s="268"/>
      <c r="H9" s="269"/>
      <c r="I9" s="269"/>
      <c r="J9" s="269"/>
      <c r="K9" s="269"/>
      <c r="L9" s="270"/>
      <c r="M9" s="249" t="s">
        <v>97</v>
      </c>
      <c r="N9" s="249"/>
      <c r="O9" s="279"/>
      <c r="P9" s="280"/>
      <c r="Q9" s="280"/>
      <c r="R9" s="280"/>
      <c r="S9" s="280"/>
      <c r="T9" s="281"/>
    </row>
    <row r="10" spans="1:20" ht="19.95" customHeight="1">
      <c r="B10" s="255" t="s">
        <v>98</v>
      </c>
      <c r="C10" s="256"/>
      <c r="D10" s="257"/>
      <c r="E10" s="213" t="s">
        <v>99</v>
      </c>
      <c r="F10" s="215"/>
      <c r="G10" s="268"/>
      <c r="H10" s="269"/>
      <c r="I10" s="269"/>
      <c r="J10" s="269"/>
      <c r="K10" s="269"/>
      <c r="L10" s="270"/>
      <c r="M10" s="249" t="s">
        <v>100</v>
      </c>
      <c r="N10" s="249"/>
      <c r="O10" s="268"/>
      <c r="P10" s="269"/>
      <c r="Q10" s="269"/>
      <c r="R10" s="269"/>
      <c r="S10" s="269"/>
      <c r="T10" s="270"/>
    </row>
    <row r="11" spans="1:20" ht="19.95" customHeight="1">
      <c r="B11" s="261"/>
      <c r="C11" s="262"/>
      <c r="D11" s="263"/>
      <c r="E11" s="213" t="s">
        <v>101</v>
      </c>
      <c r="F11" s="215"/>
      <c r="G11" s="268"/>
      <c r="H11" s="269"/>
      <c r="I11" s="269"/>
      <c r="J11" s="269"/>
      <c r="K11" s="213" t="s">
        <v>102</v>
      </c>
      <c r="L11" s="215"/>
      <c r="M11" s="282"/>
      <c r="N11" s="283"/>
      <c r="O11" s="283"/>
      <c r="P11" s="283"/>
      <c r="Q11" s="283"/>
      <c r="R11" s="283"/>
      <c r="S11" s="283"/>
      <c r="T11" s="284"/>
    </row>
    <row r="12" spans="1:20" ht="13.2" customHeight="1">
      <c r="B12" s="110" t="s">
        <v>313</v>
      </c>
      <c r="C12" s="111"/>
      <c r="D12" s="112"/>
      <c r="E12" s="112"/>
      <c r="F12" s="112"/>
      <c r="G12" s="112"/>
      <c r="H12" s="112"/>
      <c r="I12" s="112"/>
      <c r="J12" s="112"/>
      <c r="K12" s="112"/>
      <c r="L12" s="112"/>
      <c r="M12" s="112"/>
      <c r="N12" s="112"/>
      <c r="O12" s="112"/>
      <c r="P12" s="112"/>
      <c r="Q12" s="112"/>
      <c r="R12" s="112"/>
      <c r="S12" s="112"/>
    </row>
    <row r="13" spans="1:20" ht="13.2" customHeight="1">
      <c r="C13" s="34" t="s">
        <v>103</v>
      </c>
      <c r="D13" s="179" t="s">
        <v>104</v>
      </c>
    </row>
    <row r="14" spans="1:20" ht="9" customHeight="1">
      <c r="C14" s="4"/>
      <c r="D14" s="6"/>
    </row>
    <row r="15" spans="1:20" ht="13.2" customHeight="1">
      <c r="A15" s="1" t="s">
        <v>105</v>
      </c>
    </row>
    <row r="16" spans="1:20" ht="21" customHeight="1">
      <c r="B16" s="253" t="s">
        <v>106</v>
      </c>
      <c r="C16" s="254"/>
      <c r="D16" s="254"/>
      <c r="E16" s="294"/>
      <c r="F16" s="295"/>
      <c r="G16" s="295"/>
      <c r="H16" s="295"/>
      <c r="I16" s="295"/>
      <c r="J16" s="295"/>
      <c r="K16" s="295"/>
      <c r="L16" s="295"/>
      <c r="M16" s="295"/>
      <c r="N16" s="295"/>
      <c r="O16" s="295"/>
      <c r="P16" s="295"/>
      <c r="Q16" s="295"/>
      <c r="R16" s="295"/>
      <c r="S16" s="295"/>
      <c r="T16" s="296"/>
    </row>
    <row r="17" spans="2:20" ht="13.2" customHeight="1">
      <c r="B17" s="264" t="s">
        <v>107</v>
      </c>
      <c r="C17" s="265"/>
      <c r="D17" s="266"/>
      <c r="E17" s="267" t="s">
        <v>108</v>
      </c>
      <c r="F17" s="267"/>
      <c r="G17" s="267"/>
      <c r="H17" s="267"/>
      <c r="I17" s="267" t="s">
        <v>109</v>
      </c>
      <c r="J17" s="267"/>
      <c r="K17" s="267"/>
      <c r="L17" s="267"/>
      <c r="M17" s="267" t="s">
        <v>110</v>
      </c>
      <c r="N17" s="267"/>
      <c r="O17" s="267"/>
      <c r="P17" s="267"/>
      <c r="Q17" s="267" t="s">
        <v>111</v>
      </c>
      <c r="R17" s="267"/>
      <c r="S17" s="267"/>
      <c r="T17" s="267"/>
    </row>
    <row r="18" spans="2:20" ht="13.2" customHeight="1">
      <c r="B18" s="224" t="s">
        <v>112</v>
      </c>
      <c r="C18" s="224"/>
      <c r="D18" s="224"/>
      <c r="E18" s="250"/>
      <c r="F18" s="251"/>
      <c r="G18" s="251"/>
      <c r="H18" s="251"/>
      <c r="I18" s="251"/>
      <c r="J18" s="251"/>
      <c r="K18" s="251"/>
      <c r="L18" s="251"/>
      <c r="M18" s="251"/>
      <c r="N18" s="251"/>
      <c r="O18" s="251"/>
      <c r="P18" s="251"/>
      <c r="Q18" s="251"/>
      <c r="R18" s="251"/>
      <c r="S18" s="251"/>
      <c r="T18" s="252"/>
    </row>
    <row r="19" spans="2:20" ht="13.2" customHeight="1">
      <c r="B19" s="224"/>
      <c r="C19" s="224"/>
      <c r="D19" s="224"/>
      <c r="E19" s="241"/>
      <c r="F19" s="242"/>
      <c r="G19" s="242"/>
      <c r="H19" s="242"/>
      <c r="I19" s="242"/>
      <c r="J19" s="242"/>
      <c r="K19" s="242"/>
      <c r="L19" s="242"/>
      <c r="M19" s="242"/>
      <c r="N19" s="242"/>
      <c r="O19" s="242"/>
      <c r="P19" s="242"/>
      <c r="Q19" s="242"/>
      <c r="R19" s="242"/>
      <c r="S19" s="242"/>
      <c r="T19" s="243"/>
    </row>
    <row r="20" spans="2:20" ht="13.2" customHeight="1">
      <c r="B20" s="224"/>
      <c r="C20" s="224"/>
      <c r="D20" s="224"/>
      <c r="E20" s="246"/>
      <c r="F20" s="247"/>
      <c r="G20" s="247"/>
      <c r="H20" s="247"/>
      <c r="I20" s="247"/>
      <c r="J20" s="247"/>
      <c r="K20" s="247"/>
      <c r="L20" s="247"/>
      <c r="M20" s="247"/>
      <c r="N20" s="247"/>
      <c r="O20" s="247"/>
      <c r="P20" s="247"/>
      <c r="Q20" s="247"/>
      <c r="R20" s="247"/>
      <c r="S20" s="247"/>
      <c r="T20" s="248"/>
    </row>
    <row r="21" spans="2:20" ht="13.2" customHeight="1">
      <c r="B21" s="224" t="s">
        <v>113</v>
      </c>
      <c r="C21" s="224"/>
      <c r="D21" s="224"/>
      <c r="E21" s="223"/>
      <c r="F21" s="223"/>
      <c r="G21" s="223"/>
      <c r="H21" s="223"/>
      <c r="I21" s="223"/>
      <c r="J21" s="223"/>
      <c r="K21" s="223"/>
      <c r="L21" s="223"/>
      <c r="M21" s="223"/>
      <c r="N21" s="223"/>
      <c r="O21" s="223"/>
      <c r="P21" s="223"/>
      <c r="Q21" s="223"/>
      <c r="R21" s="223"/>
      <c r="S21" s="223"/>
      <c r="T21" s="223"/>
    </row>
    <row r="22" spans="2:20" ht="13.2" customHeight="1">
      <c r="B22" s="224"/>
      <c r="C22" s="224"/>
      <c r="D22" s="224"/>
      <c r="E22" s="223"/>
      <c r="F22" s="223"/>
      <c r="G22" s="223"/>
      <c r="H22" s="223"/>
      <c r="I22" s="223"/>
      <c r="J22" s="223"/>
      <c r="K22" s="223"/>
      <c r="L22" s="223"/>
      <c r="M22" s="223"/>
      <c r="N22" s="223"/>
      <c r="O22" s="223"/>
      <c r="P22" s="223"/>
      <c r="Q22" s="223"/>
      <c r="R22" s="223"/>
      <c r="S22" s="223"/>
      <c r="T22" s="223"/>
    </row>
    <row r="23" spans="2:20" ht="13.2" customHeight="1">
      <c r="B23" s="224"/>
      <c r="C23" s="224"/>
      <c r="D23" s="224"/>
      <c r="E23" s="223"/>
      <c r="F23" s="223"/>
      <c r="G23" s="223"/>
      <c r="H23" s="223"/>
      <c r="I23" s="223"/>
      <c r="J23" s="223"/>
      <c r="K23" s="223"/>
      <c r="L23" s="223"/>
      <c r="M23" s="223"/>
      <c r="N23" s="223"/>
      <c r="O23" s="223"/>
      <c r="P23" s="223"/>
      <c r="Q23" s="223"/>
      <c r="R23" s="223"/>
      <c r="S23" s="223"/>
      <c r="T23" s="223"/>
    </row>
    <row r="24" spans="2:20" ht="13.2" customHeight="1">
      <c r="B24" s="224" t="s">
        <v>114</v>
      </c>
      <c r="C24" s="224"/>
      <c r="D24" s="224"/>
      <c r="E24" s="223"/>
      <c r="F24" s="223"/>
      <c r="G24" s="223"/>
      <c r="H24" s="223"/>
      <c r="I24" s="223"/>
      <c r="J24" s="223"/>
      <c r="K24" s="223"/>
      <c r="L24" s="223"/>
      <c r="M24" s="223"/>
      <c r="N24" s="223"/>
      <c r="O24" s="223"/>
      <c r="P24" s="223"/>
      <c r="Q24" s="223"/>
      <c r="R24" s="223"/>
      <c r="S24" s="223"/>
      <c r="T24" s="223"/>
    </row>
    <row r="25" spans="2:20" ht="13.2" customHeight="1">
      <c r="B25" s="224"/>
      <c r="C25" s="224"/>
      <c r="D25" s="224"/>
      <c r="E25" s="223"/>
      <c r="F25" s="223"/>
      <c r="G25" s="223"/>
      <c r="H25" s="223"/>
      <c r="I25" s="223"/>
      <c r="J25" s="223"/>
      <c r="K25" s="223"/>
      <c r="L25" s="223"/>
      <c r="M25" s="223"/>
      <c r="N25" s="223"/>
      <c r="O25" s="223"/>
      <c r="P25" s="223"/>
      <c r="Q25" s="223"/>
      <c r="R25" s="223"/>
      <c r="S25" s="223"/>
      <c r="T25" s="223"/>
    </row>
    <row r="26" spans="2:20" ht="13.2" customHeight="1">
      <c r="B26" s="224"/>
      <c r="C26" s="224"/>
      <c r="D26" s="224"/>
      <c r="E26" s="223"/>
      <c r="F26" s="223"/>
      <c r="G26" s="223"/>
      <c r="H26" s="223"/>
      <c r="I26" s="223"/>
      <c r="J26" s="223"/>
      <c r="K26" s="223"/>
      <c r="L26" s="223"/>
      <c r="M26" s="223"/>
      <c r="N26" s="223"/>
      <c r="O26" s="223"/>
      <c r="P26" s="223"/>
      <c r="Q26" s="223"/>
      <c r="R26" s="223"/>
      <c r="S26" s="223"/>
      <c r="T26" s="223"/>
    </row>
    <row r="27" spans="2:20" ht="13.2" customHeight="1">
      <c r="B27" s="224" t="s">
        <v>115</v>
      </c>
      <c r="C27" s="224"/>
      <c r="D27" s="224"/>
      <c r="E27" s="239" t="s">
        <v>269</v>
      </c>
      <c r="F27" s="240"/>
      <c r="G27" s="240"/>
      <c r="H27" s="240"/>
      <c r="I27" s="240"/>
      <c r="J27" s="240"/>
      <c r="K27" s="240"/>
      <c r="L27" s="240"/>
      <c r="M27" s="240"/>
      <c r="N27" s="240"/>
      <c r="O27" s="240"/>
      <c r="P27" s="240"/>
      <c r="Q27" s="240"/>
      <c r="R27" s="240"/>
      <c r="S27" s="240"/>
      <c r="T27" s="204"/>
    </row>
    <row r="28" spans="2:20" ht="13.2" customHeight="1">
      <c r="B28" s="224"/>
      <c r="C28" s="224"/>
      <c r="D28" s="224"/>
      <c r="E28" s="241"/>
      <c r="F28" s="242"/>
      <c r="G28" s="242"/>
      <c r="H28" s="242"/>
      <c r="I28" s="242"/>
      <c r="J28" s="242"/>
      <c r="K28" s="242"/>
      <c r="L28" s="242"/>
      <c r="M28" s="242"/>
      <c r="N28" s="242"/>
      <c r="O28" s="242"/>
      <c r="P28" s="242"/>
      <c r="Q28" s="242"/>
      <c r="R28" s="242"/>
      <c r="S28" s="242"/>
      <c r="T28" s="243"/>
    </row>
    <row r="29" spans="2:20" ht="13.2" customHeight="1">
      <c r="B29" s="224"/>
      <c r="C29" s="224"/>
      <c r="D29" s="224"/>
      <c r="E29" s="239" t="s">
        <v>270</v>
      </c>
      <c r="F29" s="244"/>
      <c r="G29" s="244"/>
      <c r="H29" s="244"/>
      <c r="I29" s="244"/>
      <c r="J29" s="244"/>
      <c r="K29" s="244"/>
      <c r="L29" s="244"/>
      <c r="M29" s="244"/>
      <c r="N29" s="244"/>
      <c r="O29" s="244"/>
      <c r="P29" s="244"/>
      <c r="Q29" s="244"/>
      <c r="R29" s="244"/>
      <c r="S29" s="244"/>
      <c r="T29" s="245"/>
    </row>
    <row r="30" spans="2:20" ht="13.2" customHeight="1">
      <c r="B30" s="224"/>
      <c r="C30" s="224"/>
      <c r="D30" s="224"/>
      <c r="E30" s="241"/>
      <c r="F30" s="242"/>
      <c r="G30" s="242"/>
      <c r="H30" s="242"/>
      <c r="I30" s="242"/>
      <c r="J30" s="242"/>
      <c r="K30" s="242"/>
      <c r="L30" s="242"/>
      <c r="M30" s="242"/>
      <c r="N30" s="242"/>
      <c r="O30" s="242"/>
      <c r="P30" s="242"/>
      <c r="Q30" s="242"/>
      <c r="R30" s="242"/>
      <c r="S30" s="242"/>
      <c r="T30" s="243"/>
    </row>
    <row r="31" spans="2:20" ht="13.2" customHeight="1">
      <c r="B31" s="224"/>
      <c r="C31" s="224"/>
      <c r="D31" s="224"/>
      <c r="E31" s="239" t="s">
        <v>118</v>
      </c>
      <c r="F31" s="244"/>
      <c r="G31" s="244"/>
      <c r="H31" s="244"/>
      <c r="I31" s="244"/>
      <c r="J31" s="244"/>
      <c r="K31" s="244"/>
      <c r="L31" s="244"/>
      <c r="M31" s="244"/>
      <c r="N31" s="244"/>
      <c r="O31" s="244"/>
      <c r="P31" s="244"/>
      <c r="Q31" s="244"/>
      <c r="R31" s="244"/>
      <c r="S31" s="244"/>
      <c r="T31" s="245"/>
    </row>
    <row r="32" spans="2:20" ht="13.2" customHeight="1">
      <c r="B32" s="224"/>
      <c r="C32" s="224"/>
      <c r="D32" s="224"/>
      <c r="E32" s="241"/>
      <c r="F32" s="242"/>
      <c r="G32" s="242"/>
      <c r="H32" s="242"/>
      <c r="I32" s="242"/>
      <c r="J32" s="242"/>
      <c r="K32" s="242"/>
      <c r="L32" s="242"/>
      <c r="M32" s="242"/>
      <c r="N32" s="242"/>
      <c r="O32" s="242"/>
      <c r="P32" s="242"/>
      <c r="Q32" s="242"/>
      <c r="R32" s="242"/>
      <c r="S32" s="242"/>
      <c r="T32" s="243"/>
    </row>
    <row r="33" spans="2:42" ht="13.2" customHeight="1">
      <c r="B33" s="224"/>
      <c r="C33" s="224"/>
      <c r="D33" s="224"/>
      <c r="E33" s="246"/>
      <c r="F33" s="247"/>
      <c r="G33" s="247"/>
      <c r="H33" s="247"/>
      <c r="I33" s="247"/>
      <c r="J33" s="247"/>
      <c r="K33" s="247"/>
      <c r="L33" s="247"/>
      <c r="M33" s="247"/>
      <c r="N33" s="247"/>
      <c r="O33" s="247"/>
      <c r="P33" s="247"/>
      <c r="Q33" s="247"/>
      <c r="R33" s="247"/>
      <c r="S33" s="247"/>
      <c r="T33" s="248"/>
    </row>
    <row r="34" spans="2:42" ht="13.2" customHeight="1">
      <c r="B34" s="230" t="s">
        <v>271</v>
      </c>
      <c r="C34" s="231"/>
      <c r="D34" s="232"/>
      <c r="E34" s="239" t="s">
        <v>272</v>
      </c>
      <c r="F34" s="240"/>
      <c r="G34" s="240"/>
      <c r="H34" s="240"/>
      <c r="I34" s="240"/>
      <c r="J34" s="240"/>
      <c r="K34" s="240"/>
      <c r="L34" s="240"/>
      <c r="M34" s="240"/>
      <c r="N34" s="240"/>
      <c r="O34" s="240"/>
      <c r="P34" s="240"/>
      <c r="Q34" s="240"/>
      <c r="R34" s="240"/>
      <c r="S34" s="240"/>
      <c r="T34" s="204"/>
    </row>
    <row r="35" spans="2:42" ht="13.2" customHeight="1">
      <c r="B35" s="233"/>
      <c r="C35" s="234"/>
      <c r="D35" s="235"/>
      <c r="E35" s="241"/>
      <c r="F35" s="242"/>
      <c r="G35" s="242"/>
      <c r="H35" s="242"/>
      <c r="I35" s="242"/>
      <c r="J35" s="242"/>
      <c r="K35" s="242"/>
      <c r="L35" s="242"/>
      <c r="M35" s="242"/>
      <c r="N35" s="242"/>
      <c r="O35" s="242"/>
      <c r="P35" s="242"/>
      <c r="Q35" s="242"/>
      <c r="R35" s="242"/>
      <c r="S35" s="242"/>
      <c r="T35" s="243"/>
    </row>
    <row r="36" spans="2:42" ht="13.2" customHeight="1">
      <c r="B36" s="233"/>
      <c r="C36" s="234"/>
      <c r="D36" s="235"/>
      <c r="E36" s="239" t="s">
        <v>273</v>
      </c>
      <c r="F36" s="244"/>
      <c r="G36" s="244"/>
      <c r="H36" s="244"/>
      <c r="I36" s="244"/>
      <c r="J36" s="244"/>
      <c r="K36" s="244"/>
      <c r="L36" s="244"/>
      <c r="M36" s="244"/>
      <c r="N36" s="244"/>
      <c r="O36" s="244"/>
      <c r="P36" s="244"/>
      <c r="Q36" s="244"/>
      <c r="R36" s="244"/>
      <c r="S36" s="244"/>
      <c r="T36" s="245"/>
    </row>
    <row r="37" spans="2:42" ht="13.2" customHeight="1">
      <c r="B37" s="233"/>
      <c r="C37" s="234"/>
      <c r="D37" s="235"/>
      <c r="E37" s="241"/>
      <c r="F37" s="242"/>
      <c r="G37" s="242"/>
      <c r="H37" s="242"/>
      <c r="I37" s="242"/>
      <c r="J37" s="242"/>
      <c r="K37" s="242"/>
      <c r="L37" s="242"/>
      <c r="M37" s="242"/>
      <c r="N37" s="242"/>
      <c r="O37" s="242"/>
      <c r="P37" s="242"/>
      <c r="Q37" s="242"/>
      <c r="R37" s="242"/>
      <c r="S37" s="242"/>
      <c r="T37" s="243"/>
    </row>
    <row r="38" spans="2:42" ht="13.2" customHeight="1">
      <c r="B38" s="233"/>
      <c r="C38" s="234"/>
      <c r="D38" s="235"/>
      <c r="E38" s="239" t="s">
        <v>122</v>
      </c>
      <c r="F38" s="244"/>
      <c r="G38" s="244"/>
      <c r="H38" s="244"/>
      <c r="I38" s="244"/>
      <c r="J38" s="244"/>
      <c r="K38" s="244"/>
      <c r="L38" s="244"/>
      <c r="M38" s="244"/>
      <c r="N38" s="244"/>
      <c r="O38" s="244"/>
      <c r="P38" s="244"/>
      <c r="Q38" s="244"/>
      <c r="R38" s="244"/>
      <c r="S38" s="244"/>
      <c r="T38" s="245"/>
    </row>
    <row r="39" spans="2:42" ht="13.2" customHeight="1">
      <c r="B39" s="233"/>
      <c r="C39" s="234"/>
      <c r="D39" s="235"/>
      <c r="E39" s="241"/>
      <c r="F39" s="242"/>
      <c r="G39" s="242"/>
      <c r="H39" s="242"/>
      <c r="I39" s="242"/>
      <c r="J39" s="242"/>
      <c r="K39" s="242"/>
      <c r="L39" s="242"/>
      <c r="M39" s="242"/>
      <c r="N39" s="242"/>
      <c r="O39" s="242"/>
      <c r="P39" s="242"/>
      <c r="Q39" s="242"/>
      <c r="R39" s="242"/>
      <c r="S39" s="242"/>
      <c r="T39" s="243"/>
    </row>
    <row r="40" spans="2:42" ht="13.2" customHeight="1">
      <c r="B40" s="233"/>
      <c r="C40" s="234"/>
      <c r="D40" s="235"/>
      <c r="E40" s="239" t="s">
        <v>123</v>
      </c>
      <c r="F40" s="240"/>
      <c r="G40" s="240"/>
      <c r="H40" s="240"/>
      <c r="I40" s="240"/>
      <c r="J40" s="240"/>
      <c r="K40" s="240"/>
      <c r="L40" s="240"/>
      <c r="M40" s="240"/>
      <c r="N40" s="240"/>
      <c r="O40" s="240"/>
      <c r="P40" s="240"/>
      <c r="Q40" s="240"/>
      <c r="R40" s="240"/>
      <c r="S40" s="240"/>
      <c r="T40" s="204"/>
    </row>
    <row r="41" spans="2:42" ht="13.2" customHeight="1">
      <c r="B41" s="233"/>
      <c r="C41" s="234"/>
      <c r="D41" s="235"/>
      <c r="E41" s="241"/>
      <c r="F41" s="242"/>
      <c r="G41" s="242"/>
      <c r="H41" s="242"/>
      <c r="I41" s="242"/>
      <c r="J41" s="242"/>
      <c r="K41" s="242"/>
      <c r="L41" s="242"/>
      <c r="M41" s="242"/>
      <c r="N41" s="242"/>
      <c r="O41" s="242"/>
      <c r="P41" s="242"/>
      <c r="Q41" s="242"/>
      <c r="R41" s="242"/>
      <c r="S41" s="242"/>
      <c r="T41" s="243"/>
    </row>
    <row r="42" spans="2:42" ht="13.2" customHeight="1">
      <c r="B42" s="236"/>
      <c r="C42" s="237"/>
      <c r="D42" s="238"/>
      <c r="E42" s="246"/>
      <c r="F42" s="247"/>
      <c r="G42" s="247"/>
      <c r="H42" s="247"/>
      <c r="I42" s="247"/>
      <c r="J42" s="247"/>
      <c r="K42" s="247"/>
      <c r="L42" s="247"/>
      <c r="M42" s="247"/>
      <c r="N42" s="247"/>
      <c r="O42" s="247"/>
      <c r="P42" s="247"/>
      <c r="Q42" s="247"/>
      <c r="R42" s="247"/>
      <c r="S42" s="247"/>
      <c r="T42" s="248"/>
    </row>
    <row r="43" spans="2:42" ht="13.2" customHeight="1">
      <c r="B43" s="431" t="s">
        <v>274</v>
      </c>
      <c r="C43" s="432"/>
      <c r="D43" s="433"/>
      <c r="E43" s="440"/>
      <c r="F43" s="441"/>
      <c r="G43" s="441"/>
      <c r="H43" s="441"/>
      <c r="I43" s="441"/>
      <c r="J43" s="441"/>
      <c r="K43" s="441"/>
      <c r="L43" s="441"/>
      <c r="M43" s="441"/>
      <c r="N43" s="441"/>
      <c r="O43" s="441"/>
      <c r="P43" s="441"/>
      <c r="Q43" s="441"/>
      <c r="R43" s="441"/>
      <c r="S43" s="441"/>
      <c r="T43" s="442"/>
    </row>
    <row r="44" spans="2:42" ht="13.2" customHeight="1">
      <c r="B44" s="434"/>
      <c r="C44" s="435"/>
      <c r="D44" s="436"/>
      <c r="E44" s="443"/>
      <c r="F44" s="444"/>
      <c r="G44" s="444"/>
      <c r="H44" s="444"/>
      <c r="I44" s="444"/>
      <c r="J44" s="444"/>
      <c r="K44" s="444"/>
      <c r="L44" s="444"/>
      <c r="M44" s="444"/>
      <c r="N44" s="444"/>
      <c r="O44" s="444"/>
      <c r="P44" s="444"/>
      <c r="Q44" s="444"/>
      <c r="R44" s="444"/>
      <c r="S44" s="444"/>
      <c r="T44" s="445"/>
    </row>
    <row r="45" spans="2:42" ht="30" customHeight="1">
      <c r="B45" s="437"/>
      <c r="C45" s="438"/>
      <c r="D45" s="439"/>
      <c r="E45" s="446"/>
      <c r="F45" s="447"/>
      <c r="G45" s="447"/>
      <c r="H45" s="447"/>
      <c r="I45" s="447"/>
      <c r="J45" s="447"/>
      <c r="K45" s="447"/>
      <c r="L45" s="447"/>
      <c r="M45" s="447"/>
      <c r="N45" s="447"/>
      <c r="O45" s="447"/>
      <c r="P45" s="447"/>
      <c r="Q45" s="447"/>
      <c r="R45" s="447"/>
      <c r="S45" s="447"/>
      <c r="T45" s="448"/>
    </row>
    <row r="46" spans="2:42" ht="19.95" customHeight="1">
      <c r="B46" s="224" t="s">
        <v>275</v>
      </c>
      <c r="C46" s="224"/>
      <c r="D46" s="224"/>
      <c r="E46" s="79" t="s">
        <v>57</v>
      </c>
      <c r="F46" s="60"/>
      <c r="G46" s="80" t="s">
        <v>58</v>
      </c>
      <c r="H46" s="61"/>
      <c r="I46" s="81" t="s">
        <v>59</v>
      </c>
      <c r="J46" s="61"/>
      <c r="K46" s="81" t="s">
        <v>276</v>
      </c>
      <c r="L46" s="271" t="s">
        <v>277</v>
      </c>
      <c r="M46" s="275"/>
      <c r="N46" s="82" t="s">
        <v>57</v>
      </c>
      <c r="O46" s="60"/>
      <c r="P46" s="80" t="s">
        <v>58</v>
      </c>
      <c r="Q46" s="61"/>
      <c r="R46" s="81" t="s">
        <v>59</v>
      </c>
      <c r="S46" s="61"/>
      <c r="T46" s="83" t="s">
        <v>276</v>
      </c>
      <c r="U46" s="76"/>
      <c r="V46" s="77"/>
      <c r="W46" s="78"/>
      <c r="X46" s="224" t="s">
        <v>124</v>
      </c>
      <c r="Y46" s="224"/>
      <c r="Z46" s="224"/>
      <c r="AA46" s="225" t="s">
        <v>125</v>
      </c>
      <c r="AB46" s="226"/>
      <c r="AC46" s="226"/>
      <c r="AD46" s="226"/>
      <c r="AE46" s="15" t="s">
        <v>128</v>
      </c>
      <c r="AF46" s="449" t="s">
        <v>129</v>
      </c>
      <c r="AG46" s="449"/>
      <c r="AH46" s="449"/>
      <c r="AI46" s="449"/>
      <c r="AJ46" s="15" t="s">
        <v>130</v>
      </c>
      <c r="AK46" s="227" t="s">
        <v>131</v>
      </c>
      <c r="AL46" s="227"/>
      <c r="AM46" s="227"/>
      <c r="AN46" s="227"/>
      <c r="AO46" s="207" t="s">
        <v>132</v>
      </c>
      <c r="AP46" s="208"/>
    </row>
    <row r="47" spans="2:42" ht="6.6" customHeight="1"/>
    <row r="48" spans="2:42" ht="9" customHeight="1"/>
    <row r="49" spans="2:2">
      <c r="B49" s="6" t="s">
        <v>138</v>
      </c>
    </row>
  </sheetData>
  <mergeCells count="67">
    <mergeCell ref="B43:D45"/>
    <mergeCell ref="E43:T45"/>
    <mergeCell ref="AK46:AN46"/>
    <mergeCell ref="AO46:AP46"/>
    <mergeCell ref="B46:D46"/>
    <mergeCell ref="X46:Z46"/>
    <mergeCell ref="AA46:AD46"/>
    <mergeCell ref="AF46:AI46"/>
    <mergeCell ref="L46:M46"/>
    <mergeCell ref="B34:D42"/>
    <mergeCell ref="E34:T34"/>
    <mergeCell ref="E35:T35"/>
    <mergeCell ref="E36:T36"/>
    <mergeCell ref="E37:T37"/>
    <mergeCell ref="E38:T38"/>
    <mergeCell ref="E39:T39"/>
    <mergeCell ref="E40:T40"/>
    <mergeCell ref="E41:T42"/>
    <mergeCell ref="B27:D33"/>
    <mergeCell ref="E27:T27"/>
    <mergeCell ref="E28:T28"/>
    <mergeCell ref="E29:T29"/>
    <mergeCell ref="E30:T30"/>
    <mergeCell ref="E31:T31"/>
    <mergeCell ref="E32:T33"/>
    <mergeCell ref="M17:P17"/>
    <mergeCell ref="Q17:T17"/>
    <mergeCell ref="B21:D23"/>
    <mergeCell ref="E21:T23"/>
    <mergeCell ref="B24:D26"/>
    <mergeCell ref="E24:T26"/>
    <mergeCell ref="B18:D20"/>
    <mergeCell ref="E18:T20"/>
    <mergeCell ref="B17:D17"/>
    <mergeCell ref="E17:H17"/>
    <mergeCell ref="I17:L17"/>
    <mergeCell ref="E11:F11"/>
    <mergeCell ref="G11:J11"/>
    <mergeCell ref="K11:L11"/>
    <mergeCell ref="M11:T11"/>
    <mergeCell ref="B16:D16"/>
    <mergeCell ref="E16:T16"/>
    <mergeCell ref="B10:D11"/>
    <mergeCell ref="E10:F10"/>
    <mergeCell ref="G10:L10"/>
    <mergeCell ref="M10:N10"/>
    <mergeCell ref="O10:T10"/>
    <mergeCell ref="B9:D9"/>
    <mergeCell ref="E9:F9"/>
    <mergeCell ref="G9:L9"/>
    <mergeCell ref="M9:N9"/>
    <mergeCell ref="O9:T9"/>
    <mergeCell ref="O7:T7"/>
    <mergeCell ref="E8:F8"/>
    <mergeCell ref="G8:I8"/>
    <mergeCell ref="J8:K8"/>
    <mergeCell ref="L8:N8"/>
    <mergeCell ref="O8:P8"/>
    <mergeCell ref="Q8:T8"/>
    <mergeCell ref="B6:D8"/>
    <mergeCell ref="E6:F6"/>
    <mergeCell ref="M6:N6"/>
    <mergeCell ref="E7:F7"/>
    <mergeCell ref="G7:H7"/>
    <mergeCell ref="I7:J7"/>
    <mergeCell ref="K7:L7"/>
    <mergeCell ref="M7:N7"/>
  </mergeCells>
  <phoneticPr fontId="1"/>
  <hyperlinks>
    <hyperlink ref="D13" r:id="rId1" xr:uid="{23E888AF-5D55-434A-B44D-EA823D80000C}"/>
  </hyperlinks>
  <pageMargins left="0.59055118110236227" right="0.59055118110236227" top="0.55118110236220474" bottom="0.55118110236220474" header="0.31496062992125984" footer="0.31496062992125984"/>
  <pageSetup paperSize="9" fitToHeight="0" orientation="portrait"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14337" r:id="rId5" name="Check Box 1">
              <controlPr defaultSize="0" autoFill="0" autoLine="0" autoPict="0">
                <anchor moveWithCells="1">
                  <from>
                    <xdr:col>3</xdr:col>
                    <xdr:colOff>312420</xdr:colOff>
                    <xdr:row>15</xdr:row>
                    <xdr:rowOff>259080</xdr:rowOff>
                  </from>
                  <to>
                    <xdr:col>8</xdr:col>
                    <xdr:colOff>0</xdr:colOff>
                    <xdr:row>17</xdr:row>
                    <xdr:rowOff>0</xdr:rowOff>
                  </to>
                </anchor>
              </controlPr>
            </control>
          </mc:Choice>
        </mc:AlternateContent>
        <mc:AlternateContent xmlns:mc="http://schemas.openxmlformats.org/markup-compatibility/2006">
          <mc:Choice Requires="x14">
            <control shapeId="14338" r:id="rId6" name="Check Box 2">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4339" r:id="rId7" name="Check Box 3">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4340" r:id="rId8" name="Check Box 4">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4341" r:id="rId9" name="Check Box 5">
              <controlPr defaultSize="0" autoFill="0" autoLine="0" autoPict="0">
                <anchor moveWithCells="1">
                  <from>
                    <xdr:col>14</xdr:col>
                    <xdr:colOff>7620</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4342" r:id="rId10" name="Check Box 6">
              <controlPr defaultSize="0" autoFill="0" autoLine="0" autoPict="0">
                <anchor moveWithCells="1">
                  <from>
                    <xdr:col>16</xdr:col>
                    <xdr:colOff>7620</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4343" r:id="rId11" name="Check Box 7">
              <controlPr defaultSize="0" autoFill="0" autoLine="0" autoPict="0">
                <anchor moveWithCells="1">
                  <from>
                    <xdr:col>25</xdr:col>
                    <xdr:colOff>312420</xdr:colOff>
                    <xdr:row>45</xdr:row>
                    <xdr:rowOff>0</xdr:rowOff>
                  </from>
                  <to>
                    <xdr:col>27</xdr:col>
                    <xdr:colOff>0</xdr:colOff>
                    <xdr:row>46</xdr:row>
                    <xdr:rowOff>0</xdr:rowOff>
                  </to>
                </anchor>
              </controlPr>
            </control>
          </mc:Choice>
        </mc:AlternateContent>
        <mc:AlternateContent xmlns:mc="http://schemas.openxmlformats.org/markup-compatibility/2006">
          <mc:Choice Requires="x14">
            <control shapeId="14344" r:id="rId12" name="Check Box 8">
              <controlPr defaultSize="0" autoFill="0" autoLine="0" autoPict="0">
                <anchor moveWithCells="1">
                  <from>
                    <xdr:col>31</xdr:col>
                    <xdr:colOff>0</xdr:colOff>
                    <xdr:row>45</xdr:row>
                    <xdr:rowOff>0</xdr:rowOff>
                  </from>
                  <to>
                    <xdr:col>32</xdr:col>
                    <xdr:colOff>0</xdr:colOff>
                    <xdr:row>46</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689DA-B2BF-41C1-8BD1-C1175C44453E}">
  <sheetPr codeName="Sheet15">
    <tabColor theme="5"/>
    <pageSetUpPr fitToPage="1"/>
  </sheetPr>
  <dimension ref="A1:W61"/>
  <sheetViews>
    <sheetView showGridLines="0" showZeros="0" view="pageBreakPreview" zoomScale="115" zoomScaleNormal="100" zoomScaleSheetLayoutView="115" workbookViewId="0"/>
  </sheetViews>
  <sheetFormatPr defaultColWidth="4.09765625" defaultRowHeight="13.2"/>
  <cols>
    <col min="1" max="1" width="4.09765625" style="1"/>
    <col min="2" max="3" width="4.69921875" style="1" customWidth="1"/>
    <col min="4" max="15" width="4.09765625" style="1"/>
    <col min="16" max="17" width="3.59765625" style="1" customWidth="1"/>
    <col min="18" max="18" width="13" style="1" customWidth="1"/>
    <col min="19" max="22" width="4.09765625" style="1"/>
    <col min="23" max="23" width="9.3984375" style="1" bestFit="1" customWidth="1"/>
    <col min="24" max="16384" width="4.09765625" style="1"/>
  </cols>
  <sheetData>
    <row r="1" spans="1:23">
      <c r="A1" s="1" t="s">
        <v>139</v>
      </c>
    </row>
    <row r="3" spans="1:23">
      <c r="A3" s="1" t="s">
        <v>278</v>
      </c>
    </row>
    <row r="4" spans="1:23" ht="21" customHeight="1">
      <c r="B4" s="249" t="s">
        <v>100</v>
      </c>
      <c r="C4" s="249"/>
      <c r="D4" s="224" t="s">
        <v>141</v>
      </c>
      <c r="E4" s="224"/>
      <c r="F4" s="224" t="s">
        <v>142</v>
      </c>
      <c r="G4" s="249"/>
      <c r="H4" s="249"/>
      <c r="I4" s="305" t="s">
        <v>366</v>
      </c>
      <c r="J4" s="306"/>
      <c r="K4" s="307"/>
      <c r="L4" s="224" t="s">
        <v>143</v>
      </c>
      <c r="M4" s="224"/>
      <c r="N4" s="271" t="s">
        <v>144</v>
      </c>
      <c r="O4" s="275"/>
      <c r="P4" s="224" t="s">
        <v>145</v>
      </c>
      <c r="Q4" s="224"/>
      <c r="R4" s="7" t="s">
        <v>146</v>
      </c>
    </row>
    <row r="5" spans="1:23" ht="21" customHeight="1">
      <c r="B5" s="318"/>
      <c r="C5" s="318"/>
      <c r="D5" s="223"/>
      <c r="E5" s="223"/>
      <c r="F5" s="223"/>
      <c r="G5" s="223"/>
      <c r="H5" s="223"/>
      <c r="I5" s="308"/>
      <c r="J5" s="309"/>
      <c r="K5" s="310"/>
      <c r="L5" s="223"/>
      <c r="M5" s="223"/>
      <c r="N5" s="308"/>
      <c r="O5" s="310"/>
      <c r="P5" s="223"/>
      <c r="Q5" s="223"/>
      <c r="R5" s="33"/>
    </row>
    <row r="6" spans="1:23" ht="21" customHeight="1">
      <c r="B6" s="318"/>
      <c r="C6" s="318"/>
      <c r="D6" s="223"/>
      <c r="E6" s="223"/>
      <c r="F6" s="223"/>
      <c r="G6" s="223"/>
      <c r="H6" s="223"/>
      <c r="I6" s="308"/>
      <c r="J6" s="309"/>
      <c r="K6" s="310"/>
      <c r="L6" s="223"/>
      <c r="M6" s="223"/>
      <c r="N6" s="308"/>
      <c r="O6" s="310"/>
      <c r="P6" s="223"/>
      <c r="Q6" s="223"/>
      <c r="R6" s="33"/>
    </row>
    <row r="7" spans="1:23" ht="21" customHeight="1">
      <c r="B7" s="318"/>
      <c r="C7" s="318"/>
      <c r="D7" s="223"/>
      <c r="E7" s="223"/>
      <c r="F7" s="223"/>
      <c r="G7" s="223"/>
      <c r="H7" s="223"/>
      <c r="I7" s="308"/>
      <c r="J7" s="309"/>
      <c r="K7" s="310"/>
      <c r="L7" s="223"/>
      <c r="M7" s="223"/>
      <c r="N7" s="308"/>
      <c r="O7" s="310"/>
      <c r="P7" s="223"/>
      <c r="Q7" s="223"/>
      <c r="R7" s="33"/>
    </row>
    <row r="8" spans="1:23" ht="13.2" customHeight="1">
      <c r="B8" s="18"/>
      <c r="C8" s="18"/>
      <c r="D8" s="19"/>
      <c r="E8" s="19"/>
      <c r="F8" s="19"/>
      <c r="G8" s="18"/>
      <c r="H8" s="18"/>
      <c r="I8" s="18"/>
      <c r="J8" s="18"/>
      <c r="K8" s="18"/>
      <c r="L8" s="19"/>
      <c r="M8" s="20"/>
      <c r="N8" s="20"/>
      <c r="O8" s="20"/>
      <c r="P8" s="20"/>
      <c r="Q8" s="20"/>
      <c r="R8" s="21"/>
    </row>
    <row r="9" spans="1:23" ht="13.2" customHeight="1">
      <c r="B9" s="195" t="s">
        <v>341</v>
      </c>
      <c r="C9" s="195"/>
      <c r="D9" s="195"/>
      <c r="E9" s="195"/>
      <c r="F9" s="195"/>
      <c r="G9" s="195"/>
      <c r="H9" s="195"/>
      <c r="I9" s="195"/>
      <c r="J9" s="195"/>
      <c r="K9" s="195"/>
      <c r="L9" s="195"/>
      <c r="N9" s="230" t="s">
        <v>147</v>
      </c>
      <c r="O9" s="257"/>
      <c r="P9" s="319"/>
      <c r="Q9" s="320"/>
      <c r="R9" s="32" t="s">
        <v>8</v>
      </c>
    </row>
    <row r="10" spans="1:23" ht="13.35" customHeight="1">
      <c r="B10" s="195"/>
      <c r="C10" s="195"/>
      <c r="D10" s="195"/>
      <c r="E10" s="195"/>
      <c r="F10" s="195"/>
      <c r="G10" s="195"/>
      <c r="H10" s="195"/>
      <c r="I10" s="195"/>
      <c r="J10" s="195"/>
      <c r="K10" s="195"/>
      <c r="L10" s="195"/>
      <c r="N10" s="261"/>
      <c r="O10" s="263"/>
      <c r="P10" s="321">
        <f>SUM(P5:Q7)</f>
        <v>0</v>
      </c>
      <c r="Q10" s="322"/>
      <c r="R10" s="35">
        <f>SUM(R5:R7)</f>
        <v>0</v>
      </c>
      <c r="W10" s="25"/>
    </row>
    <row r="11" spans="1:23" ht="13.5" customHeight="1">
      <c r="B11" s="195"/>
      <c r="C11" s="195"/>
      <c r="D11" s="195"/>
      <c r="E11" s="195"/>
      <c r="F11" s="195"/>
      <c r="G11" s="195"/>
      <c r="H11" s="195"/>
      <c r="I11" s="195"/>
      <c r="J11" s="195"/>
      <c r="K11" s="195"/>
      <c r="L11" s="195"/>
    </row>
    <row r="12" spans="1:23" ht="13.35" customHeight="1">
      <c r="B12" s="195" t="s">
        <v>148</v>
      </c>
      <c r="C12" s="195"/>
      <c r="D12" s="195"/>
      <c r="E12" s="195"/>
      <c r="F12" s="195"/>
      <c r="G12" s="195"/>
      <c r="H12" s="195"/>
      <c r="I12" s="195"/>
      <c r="J12" s="195"/>
      <c r="K12" s="195"/>
      <c r="L12" s="195"/>
    </row>
    <row r="13" spans="1:23" ht="13.2" customHeight="1">
      <c r="B13" s="195"/>
      <c r="C13" s="195"/>
      <c r="D13" s="195"/>
      <c r="E13" s="195"/>
      <c r="F13" s="195"/>
      <c r="G13" s="195"/>
      <c r="H13" s="195"/>
      <c r="I13" s="195"/>
      <c r="J13" s="195"/>
      <c r="K13" s="195"/>
      <c r="L13" s="195"/>
    </row>
    <row r="14" spans="1:23" ht="13.2" customHeight="1">
      <c r="B14" s="117"/>
      <c r="C14" s="117"/>
      <c r="D14" s="117"/>
      <c r="E14" s="117"/>
      <c r="F14" s="117"/>
      <c r="G14" s="117"/>
      <c r="H14" s="117"/>
      <c r="I14" s="117"/>
      <c r="J14" s="117"/>
      <c r="K14" s="117"/>
      <c r="L14" s="117"/>
    </row>
    <row r="15" spans="1:23">
      <c r="A15" s="1" t="s">
        <v>279</v>
      </c>
    </row>
    <row r="16" spans="1:23" ht="21" customHeight="1">
      <c r="B16" s="213" t="s">
        <v>150</v>
      </c>
      <c r="C16" s="214"/>
      <c r="D16" s="214"/>
      <c r="E16" s="215"/>
      <c r="F16" s="271" t="s">
        <v>151</v>
      </c>
      <c r="G16" s="272"/>
      <c r="H16" s="272"/>
      <c r="I16" s="272"/>
      <c r="J16" s="272"/>
      <c r="K16" s="272"/>
      <c r="L16" s="275"/>
      <c r="M16" s="224" t="s">
        <v>152</v>
      </c>
      <c r="N16" s="249"/>
      <c r="O16" s="249"/>
      <c r="P16" s="224" t="s">
        <v>153</v>
      </c>
      <c r="Q16" s="224"/>
      <c r="R16" s="7" t="s">
        <v>154</v>
      </c>
    </row>
    <row r="17" spans="1:18" ht="21" customHeight="1">
      <c r="B17" s="282"/>
      <c r="C17" s="283"/>
      <c r="D17" s="283"/>
      <c r="E17" s="284"/>
      <c r="F17" s="308"/>
      <c r="G17" s="309"/>
      <c r="H17" s="309"/>
      <c r="I17" s="309"/>
      <c r="J17" s="309"/>
      <c r="K17" s="309"/>
      <c r="L17" s="310"/>
      <c r="M17" s="222"/>
      <c r="N17" s="317"/>
      <c r="O17" s="317"/>
      <c r="P17" s="223"/>
      <c r="Q17" s="223"/>
      <c r="R17" s="33"/>
    </row>
    <row r="18" spans="1:18" ht="21" customHeight="1">
      <c r="B18" s="282"/>
      <c r="C18" s="283"/>
      <c r="D18" s="283"/>
      <c r="E18" s="284"/>
      <c r="F18" s="308"/>
      <c r="G18" s="309"/>
      <c r="H18" s="309"/>
      <c r="I18" s="309"/>
      <c r="J18" s="309"/>
      <c r="K18" s="309"/>
      <c r="L18" s="310"/>
      <c r="M18" s="222"/>
      <c r="N18" s="317"/>
      <c r="O18" s="317"/>
      <c r="P18" s="223"/>
      <c r="Q18" s="223"/>
      <c r="R18" s="33"/>
    </row>
    <row r="19" spans="1:18" ht="21" customHeight="1">
      <c r="B19" s="282"/>
      <c r="C19" s="283"/>
      <c r="D19" s="283"/>
      <c r="E19" s="284"/>
      <c r="F19" s="308"/>
      <c r="G19" s="309"/>
      <c r="H19" s="309"/>
      <c r="I19" s="309"/>
      <c r="J19" s="309"/>
      <c r="K19" s="309"/>
      <c r="L19" s="310"/>
      <c r="M19" s="222"/>
      <c r="N19" s="317"/>
      <c r="O19" s="317"/>
      <c r="P19" s="223"/>
      <c r="Q19" s="223"/>
      <c r="R19" s="33"/>
    </row>
    <row r="20" spans="1:18" ht="13.2" customHeight="1"/>
    <row r="21" spans="1:18" ht="13.2" customHeight="1">
      <c r="B21" s="4"/>
      <c r="P21" s="230" t="s">
        <v>156</v>
      </c>
      <c r="Q21" s="257"/>
      <c r="R21" s="32" t="s">
        <v>10</v>
      </c>
    </row>
    <row r="22" spans="1:18" ht="13.2" customHeight="1">
      <c r="P22" s="261"/>
      <c r="Q22" s="263"/>
      <c r="R22" s="36">
        <f>SUM(R17:R19)</f>
        <v>0</v>
      </c>
    </row>
    <row r="23" spans="1:18" ht="13.2" customHeight="1"/>
    <row r="24" spans="1:18" ht="13.2" customHeight="1">
      <c r="A24" s="1" t="s">
        <v>280</v>
      </c>
    </row>
    <row r="25" spans="1:18" ht="21" customHeight="1">
      <c r="B25" s="213" t="s">
        <v>97</v>
      </c>
      <c r="C25" s="214"/>
      <c r="D25" s="214"/>
      <c r="E25" s="215"/>
      <c r="F25" s="305" t="s">
        <v>336</v>
      </c>
      <c r="G25" s="306"/>
      <c r="H25" s="307"/>
      <c r="I25" s="271" t="s">
        <v>158</v>
      </c>
      <c r="J25" s="272"/>
      <c r="K25" s="272"/>
      <c r="L25" s="275"/>
      <c r="M25" s="224" t="s">
        <v>159</v>
      </c>
      <c r="N25" s="249"/>
      <c r="O25" s="249"/>
      <c r="P25" s="224" t="s">
        <v>160</v>
      </c>
      <c r="Q25" s="224"/>
      <c r="R25" s="119" t="s">
        <v>161</v>
      </c>
    </row>
    <row r="26" spans="1:18" ht="21" customHeight="1">
      <c r="B26" s="282"/>
      <c r="C26" s="283"/>
      <c r="D26" s="283"/>
      <c r="E26" s="284"/>
      <c r="F26" s="223"/>
      <c r="G26" s="223"/>
      <c r="H26" s="223"/>
      <c r="I26" s="308"/>
      <c r="J26" s="309"/>
      <c r="K26" s="309"/>
      <c r="L26" s="310"/>
      <c r="M26" s="315"/>
      <c r="N26" s="316"/>
      <c r="O26" s="316"/>
      <c r="P26" s="223"/>
      <c r="Q26" s="223"/>
      <c r="R26" s="33">
        <f t="shared" ref="R26:R28" si="0">M26*P26</f>
        <v>0</v>
      </c>
    </row>
    <row r="27" spans="1:18" ht="21" customHeight="1">
      <c r="B27" s="282"/>
      <c r="C27" s="283"/>
      <c r="D27" s="283"/>
      <c r="E27" s="284"/>
      <c r="F27" s="223"/>
      <c r="G27" s="223"/>
      <c r="H27" s="223"/>
      <c r="I27" s="308"/>
      <c r="J27" s="309"/>
      <c r="K27" s="309"/>
      <c r="L27" s="310"/>
      <c r="M27" s="315"/>
      <c r="N27" s="316"/>
      <c r="O27" s="316"/>
      <c r="P27" s="223"/>
      <c r="Q27" s="223"/>
      <c r="R27" s="33">
        <f t="shared" si="0"/>
        <v>0</v>
      </c>
    </row>
    <row r="28" spans="1:18" ht="21" customHeight="1">
      <c r="B28" s="282"/>
      <c r="C28" s="283"/>
      <c r="D28" s="283"/>
      <c r="E28" s="284"/>
      <c r="F28" s="223"/>
      <c r="G28" s="223"/>
      <c r="H28" s="223"/>
      <c r="I28" s="308"/>
      <c r="J28" s="309"/>
      <c r="K28" s="309"/>
      <c r="L28" s="310"/>
      <c r="M28" s="315"/>
      <c r="N28" s="316"/>
      <c r="O28" s="316"/>
      <c r="P28" s="223"/>
      <c r="Q28" s="223"/>
      <c r="R28" s="33">
        <f t="shared" si="0"/>
        <v>0</v>
      </c>
    </row>
    <row r="29" spans="1:18" ht="13.2" customHeight="1"/>
    <row r="30" spans="1:18" ht="13.2" customHeight="1">
      <c r="B30" s="195"/>
      <c r="C30" s="195"/>
      <c r="D30" s="195"/>
      <c r="E30" s="195"/>
      <c r="F30" s="195"/>
      <c r="G30" s="195"/>
      <c r="H30" s="195"/>
      <c r="I30" s="195"/>
      <c r="J30" s="195"/>
      <c r="K30" s="195"/>
      <c r="L30" s="195"/>
      <c r="M30" s="195"/>
      <c r="N30" s="195"/>
      <c r="P30" s="230" t="s">
        <v>156</v>
      </c>
      <c r="Q30" s="257"/>
      <c r="R30" s="32" t="s">
        <v>12</v>
      </c>
    </row>
    <row r="31" spans="1:18" ht="13.2" customHeight="1">
      <c r="B31" s="195"/>
      <c r="C31" s="195"/>
      <c r="D31" s="195"/>
      <c r="E31" s="195"/>
      <c r="F31" s="195"/>
      <c r="G31" s="195"/>
      <c r="H31" s="195"/>
      <c r="I31" s="195"/>
      <c r="J31" s="195"/>
      <c r="K31" s="195"/>
      <c r="L31" s="195"/>
      <c r="M31" s="195"/>
      <c r="N31" s="195"/>
      <c r="P31" s="261"/>
      <c r="Q31" s="263"/>
      <c r="R31" s="36">
        <f>SUM(R26:R28)</f>
        <v>0</v>
      </c>
    </row>
    <row r="32" spans="1:18" ht="13.2" customHeight="1">
      <c r="A32" s="9"/>
      <c r="B32" s="9"/>
      <c r="C32" s="9"/>
      <c r="D32" s="9"/>
      <c r="E32" s="9"/>
      <c r="F32" s="9"/>
      <c r="G32" s="9"/>
      <c r="H32" s="9"/>
      <c r="I32" s="9"/>
      <c r="J32" s="9"/>
      <c r="K32" s="9"/>
      <c r="L32" s="9"/>
      <c r="M32" s="9"/>
      <c r="N32" s="9"/>
      <c r="O32" s="9"/>
      <c r="P32" s="9"/>
      <c r="Q32" s="9"/>
      <c r="R32" s="9"/>
    </row>
    <row r="33" spans="1:18" ht="13.2" customHeight="1">
      <c r="A33" s="138" t="s">
        <v>386</v>
      </c>
      <c r="B33" s="117"/>
      <c r="C33" s="117"/>
      <c r="D33" s="117"/>
      <c r="E33" s="117"/>
      <c r="F33" s="117"/>
      <c r="G33" s="117"/>
      <c r="H33" s="117"/>
      <c r="I33" s="117"/>
      <c r="J33" s="117"/>
      <c r="K33" s="117"/>
      <c r="L33" s="117"/>
      <c r="M33" s="117"/>
      <c r="N33" s="117"/>
    </row>
    <row r="34" spans="1:18" ht="21" customHeight="1">
      <c r="B34" s="305" t="s">
        <v>334</v>
      </c>
      <c r="C34" s="307"/>
      <c r="D34" s="305" t="s">
        <v>335</v>
      </c>
      <c r="E34" s="306"/>
      <c r="F34" s="307"/>
      <c r="G34" s="305" t="s">
        <v>330</v>
      </c>
      <c r="H34" s="306"/>
      <c r="I34" s="306"/>
      <c r="J34" s="306"/>
      <c r="K34" s="306"/>
      <c r="L34" s="306"/>
      <c r="M34" s="306"/>
      <c r="N34" s="306"/>
      <c r="O34" s="306"/>
      <c r="P34" s="306"/>
      <c r="Q34" s="307"/>
      <c r="R34" s="139" t="s">
        <v>368</v>
      </c>
    </row>
    <row r="35" spans="1:18" ht="21" customHeight="1">
      <c r="B35" s="311"/>
      <c r="C35" s="313"/>
      <c r="D35" s="311"/>
      <c r="E35" s="312"/>
      <c r="F35" s="313"/>
      <c r="G35" s="311"/>
      <c r="H35" s="312"/>
      <c r="I35" s="312"/>
      <c r="J35" s="312"/>
      <c r="K35" s="312"/>
      <c r="L35" s="312"/>
      <c r="M35" s="312"/>
      <c r="N35" s="312"/>
      <c r="O35" s="312"/>
      <c r="P35" s="312"/>
      <c r="Q35" s="313"/>
      <c r="R35" s="33"/>
    </row>
    <row r="36" spans="1:18" ht="21" customHeight="1">
      <c r="B36" s="311"/>
      <c r="C36" s="313"/>
      <c r="D36" s="311"/>
      <c r="E36" s="312"/>
      <c r="F36" s="313"/>
      <c r="G36" s="311"/>
      <c r="H36" s="312"/>
      <c r="I36" s="312"/>
      <c r="J36" s="312"/>
      <c r="K36" s="312"/>
      <c r="L36" s="312"/>
      <c r="M36" s="312"/>
      <c r="N36" s="312"/>
      <c r="O36" s="312"/>
      <c r="P36" s="312"/>
      <c r="Q36" s="313"/>
      <c r="R36" s="33"/>
    </row>
    <row r="37" spans="1:18" ht="21" customHeight="1">
      <c r="B37" s="311"/>
      <c r="C37" s="313"/>
      <c r="D37" s="311"/>
      <c r="E37" s="312"/>
      <c r="F37" s="313"/>
      <c r="G37" s="311"/>
      <c r="H37" s="312"/>
      <c r="I37" s="312"/>
      <c r="J37" s="312"/>
      <c r="K37" s="312"/>
      <c r="L37" s="312"/>
      <c r="M37" s="312"/>
      <c r="N37" s="312"/>
      <c r="O37" s="312"/>
      <c r="P37" s="312"/>
      <c r="Q37" s="313"/>
      <c r="R37" s="33"/>
    </row>
    <row r="38" spans="1:18" ht="13.2" customHeight="1">
      <c r="B38" s="117"/>
      <c r="C38" s="117"/>
      <c r="D38" s="117"/>
      <c r="E38" s="117"/>
      <c r="F38" s="117"/>
      <c r="G38" s="117"/>
      <c r="H38" s="117"/>
      <c r="I38" s="117"/>
      <c r="J38" s="117"/>
      <c r="K38" s="117"/>
      <c r="L38" s="117"/>
      <c r="M38" s="117"/>
      <c r="N38" s="117"/>
      <c r="P38" s="118"/>
      <c r="Q38" s="118"/>
      <c r="R38" s="9"/>
    </row>
    <row r="39" spans="1:18" ht="13.2" customHeight="1">
      <c r="B39" s="195"/>
      <c r="C39" s="195"/>
      <c r="D39" s="195"/>
      <c r="E39" s="195"/>
      <c r="F39" s="195"/>
      <c r="G39" s="195"/>
      <c r="H39" s="195"/>
      <c r="I39" s="195"/>
      <c r="J39" s="195"/>
      <c r="K39" s="195"/>
      <c r="L39" s="195"/>
      <c r="M39" s="195"/>
      <c r="N39" s="195"/>
      <c r="P39" s="230" t="s">
        <v>156</v>
      </c>
      <c r="Q39" s="257"/>
      <c r="R39" s="32" t="s">
        <v>14</v>
      </c>
    </row>
    <row r="40" spans="1:18" ht="13.2" customHeight="1">
      <c r="B40" s="195"/>
      <c r="C40" s="195"/>
      <c r="D40" s="195"/>
      <c r="E40" s="195"/>
      <c r="F40" s="195"/>
      <c r="G40" s="195"/>
      <c r="H40" s="195"/>
      <c r="I40" s="195"/>
      <c r="J40" s="195"/>
      <c r="K40" s="195"/>
      <c r="L40" s="195"/>
      <c r="M40" s="195"/>
      <c r="N40" s="195"/>
      <c r="P40" s="261"/>
      <c r="Q40" s="263"/>
      <c r="R40" s="36">
        <f>SUM(R35:R37)</f>
        <v>0</v>
      </c>
    </row>
    <row r="41" spans="1:18" ht="13.2" customHeight="1">
      <c r="B41" s="117"/>
      <c r="C41" s="117"/>
      <c r="D41" s="117"/>
      <c r="E41" s="117"/>
      <c r="F41" s="117"/>
      <c r="G41" s="117"/>
      <c r="H41" s="117"/>
      <c r="I41" s="117"/>
      <c r="J41" s="117"/>
      <c r="K41" s="117"/>
      <c r="L41" s="117"/>
      <c r="M41" s="117"/>
      <c r="N41" s="117"/>
      <c r="P41" s="118"/>
      <c r="Q41" s="118"/>
      <c r="R41" s="9"/>
    </row>
    <row r="42" spans="1:18" ht="13.2" customHeight="1">
      <c r="B42" s="117"/>
      <c r="C42" s="117"/>
      <c r="D42" s="117"/>
      <c r="E42" s="117"/>
      <c r="F42" s="117"/>
      <c r="G42" s="117"/>
      <c r="H42" s="117"/>
      <c r="I42" s="117"/>
      <c r="J42" s="117"/>
      <c r="K42" s="117"/>
      <c r="L42" s="117"/>
      <c r="M42" s="117"/>
      <c r="N42" s="117"/>
      <c r="O42" s="1" t="s">
        <v>162</v>
      </c>
      <c r="P42" s="230" t="s">
        <v>163</v>
      </c>
      <c r="Q42" s="257"/>
      <c r="R42" s="32" t="s">
        <v>332</v>
      </c>
    </row>
    <row r="43" spans="1:18" ht="13.2" customHeight="1">
      <c r="B43" s="4"/>
      <c r="P43" s="261"/>
      <c r="Q43" s="263"/>
      <c r="R43" s="36">
        <f>SUM(R10,R22,R31,R40)</f>
        <v>0</v>
      </c>
    </row>
    <row r="44" spans="1:18" ht="13.2" customHeight="1">
      <c r="P44" s="118"/>
      <c r="Q44" s="118"/>
      <c r="R44" s="9"/>
    </row>
    <row r="45" spans="1:18" ht="13.2" customHeight="1">
      <c r="B45" s="4"/>
    </row>
    <row r="46" spans="1:18" ht="13.2" customHeight="1">
      <c r="B46" s="4"/>
    </row>
    <row r="47" spans="1:18" ht="13.2" customHeight="1"/>
    <row r="48" spans="1:18" ht="13.2" customHeight="1">
      <c r="B48" s="4"/>
    </row>
    <row r="49" spans="2:2" ht="13.2" customHeight="1">
      <c r="B49" s="4"/>
    </row>
    <row r="50" spans="2:2" ht="13.2" customHeight="1"/>
    <row r="51" spans="2:2" ht="13.2" customHeight="1"/>
    <row r="52" spans="2:2" ht="13.2" customHeight="1"/>
    <row r="53" spans="2:2" ht="13.2" customHeight="1"/>
    <row r="54" spans="2:2" ht="13.2" customHeight="1"/>
    <row r="55" spans="2:2" ht="13.2" customHeight="1"/>
    <row r="56" spans="2:2" ht="13.2" customHeight="1"/>
    <row r="57" spans="2:2" ht="13.2" customHeight="1"/>
    <row r="58" spans="2:2" ht="13.2" customHeight="1"/>
    <row r="59" spans="2:2" ht="13.2" customHeight="1"/>
    <row r="61" spans="2:2" ht="21" customHeight="1"/>
  </sheetData>
  <mergeCells count="87">
    <mergeCell ref="B30:N31"/>
    <mergeCell ref="P30:Q31"/>
    <mergeCell ref="B34:C34"/>
    <mergeCell ref="D34:F34"/>
    <mergeCell ref="G34:Q34"/>
    <mergeCell ref="B27:E27"/>
    <mergeCell ref="M27:O27"/>
    <mergeCell ref="P27:Q27"/>
    <mergeCell ref="B28:E28"/>
    <mergeCell ref="M28:O28"/>
    <mergeCell ref="P28:Q28"/>
    <mergeCell ref="F27:H27"/>
    <mergeCell ref="I27:L27"/>
    <mergeCell ref="F28:H28"/>
    <mergeCell ref="I28:L28"/>
    <mergeCell ref="B26:E26"/>
    <mergeCell ref="M26:O26"/>
    <mergeCell ref="P26:Q26"/>
    <mergeCell ref="B25:E25"/>
    <mergeCell ref="M25:O25"/>
    <mergeCell ref="P25:Q25"/>
    <mergeCell ref="F26:H26"/>
    <mergeCell ref="I26:L26"/>
    <mergeCell ref="F25:H25"/>
    <mergeCell ref="I25:L25"/>
    <mergeCell ref="P21:Q22"/>
    <mergeCell ref="B19:E19"/>
    <mergeCell ref="F19:L19"/>
    <mergeCell ref="M19:O19"/>
    <mergeCell ref="P19:Q19"/>
    <mergeCell ref="B17:E17"/>
    <mergeCell ref="F17:L17"/>
    <mergeCell ref="M17:O17"/>
    <mergeCell ref="P17:Q17"/>
    <mergeCell ref="B18:E18"/>
    <mergeCell ref="F18:L18"/>
    <mergeCell ref="M18:O18"/>
    <mergeCell ref="P18:Q18"/>
    <mergeCell ref="N9:O10"/>
    <mergeCell ref="P9:Q9"/>
    <mergeCell ref="P10:Q10"/>
    <mergeCell ref="B16:E16"/>
    <mergeCell ref="F16:L16"/>
    <mergeCell ref="M16:O16"/>
    <mergeCell ref="P16:Q16"/>
    <mergeCell ref="B9:L11"/>
    <mergeCell ref="B12:L13"/>
    <mergeCell ref="P6:Q6"/>
    <mergeCell ref="B7:C7"/>
    <mergeCell ref="D7:E7"/>
    <mergeCell ref="F7:H7"/>
    <mergeCell ref="I7:K7"/>
    <mergeCell ref="L7:M7"/>
    <mergeCell ref="N7:O7"/>
    <mergeCell ref="P7:Q7"/>
    <mergeCell ref="B6:C6"/>
    <mergeCell ref="D6:E6"/>
    <mergeCell ref="F6:H6"/>
    <mergeCell ref="I6:K6"/>
    <mergeCell ref="L6:M6"/>
    <mergeCell ref="N6:O6"/>
    <mergeCell ref="P4:Q4"/>
    <mergeCell ref="B5:C5"/>
    <mergeCell ref="D5:E5"/>
    <mergeCell ref="F5:H5"/>
    <mergeCell ref="I5:K5"/>
    <mergeCell ref="L5:M5"/>
    <mergeCell ref="N5:O5"/>
    <mergeCell ref="P5:Q5"/>
    <mergeCell ref="B4:C4"/>
    <mergeCell ref="D4:E4"/>
    <mergeCell ref="F4:H4"/>
    <mergeCell ref="I4:K4"/>
    <mergeCell ref="L4:M4"/>
    <mergeCell ref="N4:O4"/>
    <mergeCell ref="D35:F35"/>
    <mergeCell ref="G35:Q35"/>
    <mergeCell ref="B36:C36"/>
    <mergeCell ref="D36:F36"/>
    <mergeCell ref="G36:Q36"/>
    <mergeCell ref="B35:C35"/>
    <mergeCell ref="P42:Q43"/>
    <mergeCell ref="B37:C37"/>
    <mergeCell ref="D37:F37"/>
    <mergeCell ref="G37:Q37"/>
    <mergeCell ref="B39:N40"/>
    <mergeCell ref="P39:Q40"/>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8CE56-D77E-41A5-A284-D9A21EB88273}">
  <sheetPr codeName="Sheet16">
    <tabColor theme="5"/>
    <pageSetUpPr fitToPage="1"/>
  </sheetPr>
  <dimension ref="A1:X43"/>
  <sheetViews>
    <sheetView showGridLines="0" showZeros="0" view="pageBreakPreview" zoomScaleNormal="100" zoomScaleSheetLayoutView="100" workbookViewId="0">
      <selection activeCell="W12" sqref="W12"/>
    </sheetView>
  </sheetViews>
  <sheetFormatPr defaultColWidth="4.09765625" defaultRowHeight="13.2"/>
  <cols>
    <col min="1" max="3" width="4.09765625" style="1"/>
    <col min="4" max="6" width="4.69921875" style="1" customWidth="1"/>
    <col min="7" max="9" width="4.09765625" style="1"/>
    <col min="10" max="12" width="4.69921875" style="1" customWidth="1"/>
    <col min="13" max="15" width="4.09765625" style="1"/>
    <col min="16" max="18" width="4.69921875" style="1" customWidth="1"/>
    <col min="19" max="21" width="4.09765625" style="1"/>
    <col min="22" max="22" width="6.3984375" style="1" bestFit="1" customWidth="1"/>
    <col min="23" max="23" width="4.09765625" style="1"/>
    <col min="24" max="24" width="7.3984375" style="1" bestFit="1" customWidth="1"/>
    <col min="25" max="16384" width="4.09765625" style="1"/>
  </cols>
  <sheetData>
    <row r="1" spans="1:24">
      <c r="A1" s="1" t="s">
        <v>281</v>
      </c>
    </row>
    <row r="3" spans="1:24">
      <c r="A3" s="1" t="s">
        <v>165</v>
      </c>
    </row>
    <row r="4" spans="1:24" ht="24" customHeight="1">
      <c r="B4" s="213" t="s">
        <v>166</v>
      </c>
      <c r="C4" s="214"/>
      <c r="D4" s="214"/>
      <c r="E4" s="214"/>
      <c r="F4" s="214"/>
      <c r="G4" s="8"/>
      <c r="H4" s="271" t="s">
        <v>167</v>
      </c>
      <c r="I4" s="272"/>
      <c r="J4" s="272"/>
      <c r="K4" s="272"/>
      <c r="L4" s="272"/>
      <c r="M4" s="275"/>
      <c r="N4" s="271" t="s">
        <v>168</v>
      </c>
      <c r="O4" s="272"/>
      <c r="P4" s="272"/>
      <c r="Q4" s="272"/>
      <c r="R4" s="275"/>
    </row>
    <row r="5" spans="1:24" ht="24" customHeight="1">
      <c r="B5" s="225" t="s">
        <v>353</v>
      </c>
      <c r="C5" s="226"/>
      <c r="D5" s="226"/>
      <c r="E5" s="226"/>
      <c r="F5" s="226"/>
      <c r="G5" s="18" t="s">
        <v>30</v>
      </c>
      <c r="H5" s="353">
        <f>P29</f>
        <v>0</v>
      </c>
      <c r="I5" s="354"/>
      <c r="J5" s="354"/>
      <c r="K5" s="354"/>
      <c r="L5" s="354"/>
      <c r="M5" s="3" t="s">
        <v>169</v>
      </c>
      <c r="N5" s="358"/>
      <c r="O5" s="359"/>
      <c r="P5" s="359"/>
      <c r="Q5" s="359"/>
      <c r="R5" s="360"/>
    </row>
    <row r="6" spans="1:24" ht="24" customHeight="1" thickBot="1">
      <c r="B6" s="349" t="s">
        <v>170</v>
      </c>
      <c r="C6" s="350"/>
      <c r="D6" s="350"/>
      <c r="E6" s="350"/>
      <c r="F6" s="350"/>
      <c r="G6" s="12"/>
      <c r="H6" s="355">
        <f>H7-H5</f>
        <v>0</v>
      </c>
      <c r="I6" s="356"/>
      <c r="J6" s="356"/>
      <c r="K6" s="356"/>
      <c r="L6" s="356"/>
      <c r="M6" s="13" t="s">
        <v>169</v>
      </c>
      <c r="N6" s="361"/>
      <c r="O6" s="362"/>
      <c r="P6" s="362"/>
      <c r="Q6" s="362"/>
      <c r="R6" s="363"/>
    </row>
    <row r="7" spans="1:24" ht="24" customHeight="1" thickTop="1">
      <c r="B7" s="351" t="s">
        <v>355</v>
      </c>
      <c r="C7" s="352"/>
      <c r="D7" s="352"/>
      <c r="E7" s="352"/>
      <c r="F7" s="352"/>
      <c r="G7" s="11" t="s">
        <v>23</v>
      </c>
      <c r="H7" s="357">
        <f>N19</f>
        <v>0</v>
      </c>
      <c r="I7" s="331"/>
      <c r="J7" s="331"/>
      <c r="K7" s="331"/>
      <c r="L7" s="331"/>
      <c r="M7" s="5" t="s">
        <v>169</v>
      </c>
      <c r="N7" s="364"/>
      <c r="O7" s="365"/>
      <c r="P7" s="365"/>
      <c r="Q7" s="365"/>
      <c r="R7" s="366"/>
    </row>
    <row r="8" spans="1:24">
      <c r="B8" s="4"/>
      <c r="C8" s="4"/>
    </row>
    <row r="9" spans="1:24">
      <c r="A9" s="1" t="s">
        <v>171</v>
      </c>
    </row>
    <row r="10" spans="1:24" ht="24" customHeight="1">
      <c r="B10" s="14"/>
      <c r="C10" s="213" t="s">
        <v>166</v>
      </c>
      <c r="D10" s="214"/>
      <c r="E10" s="214"/>
      <c r="F10" s="215"/>
      <c r="G10" s="213" t="s">
        <v>172</v>
      </c>
      <c r="H10" s="214"/>
      <c r="I10" s="214"/>
      <c r="J10" s="214"/>
      <c r="K10" s="214"/>
      <c r="L10" s="214"/>
      <c r="M10" s="215"/>
      <c r="N10" s="213" t="s">
        <v>354</v>
      </c>
      <c r="O10" s="214"/>
      <c r="P10" s="214"/>
      <c r="Q10" s="214"/>
      <c r="R10" s="215"/>
    </row>
    <row r="11" spans="1:24" ht="24" customHeight="1">
      <c r="B11" s="373" t="s">
        <v>173</v>
      </c>
      <c r="C11" s="239" t="s">
        <v>174</v>
      </c>
      <c r="D11" s="240"/>
      <c r="E11" s="240"/>
      <c r="F11" s="204"/>
      <c r="G11" s="187" t="s">
        <v>175</v>
      </c>
      <c r="H11" s="207"/>
      <c r="I11" s="207"/>
      <c r="J11" s="207"/>
      <c r="K11" s="207"/>
      <c r="L11" s="207"/>
      <c r="M11" s="116" t="s">
        <v>8</v>
      </c>
      <c r="N11" s="347">
        <f>'10-2.事業内容の詳細'!R10</f>
        <v>0</v>
      </c>
      <c r="O11" s="348"/>
      <c r="P11" s="348"/>
      <c r="Q11" s="348"/>
      <c r="R11" s="116" t="s">
        <v>169</v>
      </c>
    </row>
    <row r="12" spans="1:24" ht="24" customHeight="1">
      <c r="B12" s="374"/>
      <c r="C12" s="335"/>
      <c r="D12" s="336"/>
      <c r="E12" s="336"/>
      <c r="F12" s="205"/>
      <c r="G12" s="187" t="s">
        <v>176</v>
      </c>
      <c r="H12" s="207"/>
      <c r="I12" s="207"/>
      <c r="J12" s="207"/>
      <c r="K12" s="207"/>
      <c r="L12" s="207"/>
      <c r="M12" s="116" t="s">
        <v>10</v>
      </c>
      <c r="N12" s="347">
        <f>'10-2.事業内容の詳細'!R22</f>
        <v>0</v>
      </c>
      <c r="O12" s="348"/>
      <c r="P12" s="348"/>
      <c r="Q12" s="348"/>
      <c r="R12" s="116" t="s">
        <v>169</v>
      </c>
    </row>
    <row r="13" spans="1:24" ht="24" customHeight="1">
      <c r="B13" s="374"/>
      <c r="C13" s="225" t="s">
        <v>177</v>
      </c>
      <c r="D13" s="226"/>
      <c r="E13" s="226"/>
      <c r="F13" s="369"/>
      <c r="G13" s="187" t="s">
        <v>178</v>
      </c>
      <c r="H13" s="207"/>
      <c r="I13" s="207"/>
      <c r="J13" s="207"/>
      <c r="K13" s="207"/>
      <c r="L13" s="207"/>
      <c r="M13" s="116" t="s">
        <v>12</v>
      </c>
      <c r="N13" s="347">
        <f>'10-2.事業内容の詳細'!R31</f>
        <v>0</v>
      </c>
      <c r="O13" s="348"/>
      <c r="P13" s="348"/>
      <c r="Q13" s="348"/>
      <c r="R13" s="116" t="s">
        <v>169</v>
      </c>
    </row>
    <row r="14" spans="1:24" ht="24" customHeight="1">
      <c r="B14" s="374"/>
      <c r="C14" s="180" t="s">
        <v>331</v>
      </c>
      <c r="D14" s="193"/>
      <c r="E14" s="193"/>
      <c r="F14" s="194"/>
      <c r="G14" s="187" t="s">
        <v>405</v>
      </c>
      <c r="H14" s="207"/>
      <c r="I14" s="207"/>
      <c r="J14" s="207"/>
      <c r="K14" s="207"/>
      <c r="L14" s="207"/>
      <c r="M14" s="140" t="s">
        <v>14</v>
      </c>
      <c r="N14" s="347">
        <f>'10-2.事業内容の詳細'!R40</f>
        <v>0</v>
      </c>
      <c r="O14" s="348"/>
      <c r="P14" s="348"/>
      <c r="Q14" s="348"/>
      <c r="R14" s="140" t="s">
        <v>169</v>
      </c>
    </row>
    <row r="15" spans="1:24" ht="24" customHeight="1">
      <c r="B15" s="375"/>
      <c r="C15" s="225" t="s">
        <v>179</v>
      </c>
      <c r="D15" s="226"/>
      <c r="E15" s="226"/>
      <c r="F15" s="369"/>
      <c r="G15" s="343" t="s">
        <v>333</v>
      </c>
      <c r="H15" s="344"/>
      <c r="I15" s="344"/>
      <c r="J15" s="344"/>
      <c r="K15" s="344"/>
      <c r="L15" s="344"/>
      <c r="M15" s="116" t="s">
        <v>15</v>
      </c>
      <c r="N15" s="347">
        <f>SUM(N11:Q14)</f>
        <v>0</v>
      </c>
      <c r="O15" s="348"/>
      <c r="P15" s="348"/>
      <c r="Q15" s="348"/>
      <c r="R15" s="116" t="s">
        <v>169</v>
      </c>
      <c r="X15" s="26"/>
    </row>
    <row r="16" spans="1:24" ht="24" customHeight="1">
      <c r="B16" s="373" t="s">
        <v>180</v>
      </c>
      <c r="C16" s="282"/>
      <c r="D16" s="283"/>
      <c r="E16" s="283"/>
      <c r="F16" s="284"/>
      <c r="G16" s="345"/>
      <c r="H16" s="346"/>
      <c r="I16" s="346"/>
      <c r="J16" s="346"/>
      <c r="K16" s="346"/>
      <c r="L16" s="346"/>
      <c r="M16" s="17"/>
      <c r="N16" s="337"/>
      <c r="O16" s="338"/>
      <c r="P16" s="338"/>
      <c r="Q16" s="338"/>
      <c r="R16" s="116" t="s">
        <v>169</v>
      </c>
    </row>
    <row r="17" spans="1:18" ht="24" customHeight="1">
      <c r="B17" s="374"/>
      <c r="C17" s="282"/>
      <c r="D17" s="283"/>
      <c r="E17" s="283"/>
      <c r="F17" s="284"/>
      <c r="G17" s="345"/>
      <c r="H17" s="346"/>
      <c r="I17" s="346"/>
      <c r="J17" s="346"/>
      <c r="K17" s="346"/>
      <c r="L17" s="346"/>
      <c r="M17" s="17"/>
      <c r="N17" s="337"/>
      <c r="O17" s="338"/>
      <c r="P17" s="338"/>
      <c r="Q17" s="338"/>
      <c r="R17" s="116" t="s">
        <v>169</v>
      </c>
    </row>
    <row r="18" spans="1:18" ht="24" customHeight="1" thickBot="1">
      <c r="B18" s="376"/>
      <c r="C18" s="349" t="s">
        <v>181</v>
      </c>
      <c r="D18" s="350"/>
      <c r="E18" s="350"/>
      <c r="F18" s="377"/>
      <c r="G18" s="367"/>
      <c r="H18" s="368"/>
      <c r="I18" s="368"/>
      <c r="J18" s="368"/>
      <c r="K18" s="368"/>
      <c r="L18" s="368"/>
      <c r="M18" s="13" t="s">
        <v>20</v>
      </c>
      <c r="N18" s="378">
        <f>N16+N17</f>
        <v>0</v>
      </c>
      <c r="O18" s="379"/>
      <c r="P18" s="379"/>
      <c r="Q18" s="379"/>
      <c r="R18" s="13" t="s">
        <v>169</v>
      </c>
    </row>
    <row r="19" spans="1:18" ht="24" customHeight="1" thickTop="1">
      <c r="B19" s="351" t="s">
        <v>355</v>
      </c>
      <c r="C19" s="352"/>
      <c r="D19" s="352"/>
      <c r="E19" s="352"/>
      <c r="F19" s="372"/>
      <c r="G19" s="341" t="s">
        <v>182</v>
      </c>
      <c r="H19" s="342"/>
      <c r="I19" s="342"/>
      <c r="J19" s="342"/>
      <c r="K19" s="342"/>
      <c r="L19" s="342"/>
      <c r="M19" s="5" t="s">
        <v>23</v>
      </c>
      <c r="N19" s="339">
        <f>N15+N18</f>
        <v>0</v>
      </c>
      <c r="O19" s="340"/>
      <c r="P19" s="340"/>
      <c r="Q19" s="340"/>
      <c r="R19" s="5" t="s">
        <v>169</v>
      </c>
    </row>
    <row r="20" spans="1:18" ht="13.2" customHeight="1"/>
    <row r="21" spans="1:18" ht="13.2" customHeight="1">
      <c r="A21" s="1" t="s">
        <v>183</v>
      </c>
    </row>
    <row r="22" spans="1:18" ht="13.2" customHeight="1"/>
    <row r="23" spans="1:18" ht="13.2" customHeight="1">
      <c r="A23" s="1" t="s">
        <v>184</v>
      </c>
    </row>
    <row r="24" spans="1:18" ht="13.2" customHeight="1">
      <c r="B24" s="230" t="s">
        <v>185</v>
      </c>
      <c r="C24" s="231"/>
      <c r="D24" s="239" t="s">
        <v>356</v>
      </c>
      <c r="E24" s="240"/>
      <c r="F24" s="204"/>
      <c r="H24" s="239" t="s">
        <v>186</v>
      </c>
      <c r="I24" s="240"/>
      <c r="J24" s="240"/>
      <c r="K24" s="240"/>
      <c r="L24" s="204"/>
      <c r="N24" s="230" t="s">
        <v>187</v>
      </c>
      <c r="O24" s="232"/>
      <c r="P24" s="30" t="s">
        <v>28</v>
      </c>
      <c r="Q24" s="27"/>
      <c r="R24" s="28"/>
    </row>
    <row r="25" spans="1:18" ht="13.2" customHeight="1">
      <c r="B25" s="236"/>
      <c r="C25" s="237"/>
      <c r="D25" s="326" t="str">
        <f>IF(N11+N12=0,"",N11+N12)</f>
        <v/>
      </c>
      <c r="E25" s="329"/>
      <c r="F25" s="330"/>
      <c r="H25" s="335" t="s">
        <v>188</v>
      </c>
      <c r="I25" s="336"/>
      <c r="J25" s="336"/>
      <c r="K25" s="336"/>
      <c r="L25" s="205"/>
      <c r="N25" s="236"/>
      <c r="O25" s="238"/>
      <c r="P25" s="326" t="str">
        <f>IF(D25="","",IF(D25&lt;50000,500000,1000000))</f>
        <v/>
      </c>
      <c r="Q25" s="327"/>
      <c r="R25" s="328"/>
    </row>
    <row r="26" spans="1:18" ht="13.2" customHeight="1"/>
    <row r="27" spans="1:18" ht="13.2" customHeight="1">
      <c r="A27" s="1" t="s">
        <v>189</v>
      </c>
    </row>
    <row r="28" spans="1:18" ht="13.2" customHeight="1">
      <c r="B28" s="224" t="s">
        <v>190</v>
      </c>
      <c r="C28" s="224"/>
      <c r="D28" s="240" t="s">
        <v>191</v>
      </c>
      <c r="E28" s="240"/>
      <c r="F28" s="204"/>
      <c r="G28" s="29"/>
      <c r="H28" s="224" t="s">
        <v>192</v>
      </c>
      <c r="I28" s="224"/>
      <c r="J28" s="240" t="s">
        <v>29</v>
      </c>
      <c r="K28" s="240"/>
      <c r="L28" s="204"/>
      <c r="N28" s="333" t="s">
        <v>193</v>
      </c>
      <c r="O28" s="334"/>
      <c r="P28" s="239" t="s">
        <v>194</v>
      </c>
      <c r="Q28" s="240"/>
      <c r="R28" s="204"/>
    </row>
    <row r="29" spans="1:18" ht="13.2" customHeight="1">
      <c r="B29" s="224"/>
      <c r="C29" s="224"/>
      <c r="D29" s="327">
        <f>ROUNDDOWN(N15*2/3,0)</f>
        <v>0</v>
      </c>
      <c r="E29" s="329"/>
      <c r="F29" s="330"/>
      <c r="H29" s="224"/>
      <c r="I29" s="224"/>
      <c r="J29" s="327">
        <f>ROUNDDOWN(D29,-4)</f>
        <v>0</v>
      </c>
      <c r="K29" s="331"/>
      <c r="L29" s="332"/>
      <c r="N29" s="334"/>
      <c r="O29" s="334"/>
      <c r="P29" s="323">
        <f>IF(P25&lt;J29,P25,J29)</f>
        <v>0</v>
      </c>
      <c r="Q29" s="324"/>
      <c r="R29" s="325"/>
    </row>
    <row r="30" spans="1:18" ht="13.2" customHeight="1">
      <c r="G30" s="4" t="s">
        <v>403</v>
      </c>
    </row>
    <row r="31" spans="1:18" ht="13.2" customHeight="1">
      <c r="G31" s="4" t="s">
        <v>195</v>
      </c>
    </row>
    <row r="32" spans="1:18" ht="13.2" customHeight="1"/>
    <row r="33" spans="2:18" ht="13.2" customHeight="1">
      <c r="B33" s="4" t="s">
        <v>207</v>
      </c>
      <c r="C33" s="4" t="s">
        <v>196</v>
      </c>
    </row>
    <row r="34" spans="2:18" ht="13.2" customHeight="1">
      <c r="B34" s="4"/>
      <c r="C34" s="4" t="s">
        <v>197</v>
      </c>
    </row>
    <row r="35" spans="2:18" ht="13.2" customHeight="1">
      <c r="C35" s="4" t="s">
        <v>198</v>
      </c>
      <c r="K35" s="370" t="s">
        <v>199</v>
      </c>
      <c r="L35" s="370"/>
      <c r="M35" s="370"/>
      <c r="N35" s="370"/>
      <c r="O35" s="370"/>
      <c r="P35" s="370"/>
      <c r="Q35" s="370"/>
      <c r="R35" s="370"/>
    </row>
    <row r="36" spans="2:18" ht="13.2" customHeight="1">
      <c r="C36" s="4" t="s">
        <v>200</v>
      </c>
      <c r="K36" s="370"/>
      <c r="L36" s="370"/>
      <c r="M36" s="370"/>
      <c r="N36" s="370"/>
      <c r="O36" s="370"/>
      <c r="P36" s="370"/>
      <c r="Q36" s="370"/>
      <c r="R36" s="370"/>
    </row>
    <row r="37" spans="2:18" ht="7.2" customHeight="1"/>
    <row r="38" spans="2:18" ht="13.2" customHeight="1">
      <c r="D38" s="4" t="s">
        <v>201</v>
      </c>
      <c r="I38" s="371" t="s">
        <v>202</v>
      </c>
      <c r="J38" s="371"/>
      <c r="K38" s="4" t="s">
        <v>203</v>
      </c>
    </row>
    <row r="39" spans="2:18">
      <c r="D39" s="4" t="s">
        <v>204</v>
      </c>
      <c r="I39" s="371" t="s">
        <v>202</v>
      </c>
      <c r="J39" s="371"/>
      <c r="K39" s="4" t="s">
        <v>205</v>
      </c>
    </row>
    <row r="40" spans="2:18" ht="13.2" customHeight="1">
      <c r="B40" s="4" t="s">
        <v>358</v>
      </c>
      <c r="C40" s="4" t="s">
        <v>206</v>
      </c>
    </row>
    <row r="41" spans="2:18" ht="13.2" customHeight="1">
      <c r="B41" s="4" t="s">
        <v>359</v>
      </c>
      <c r="C41" s="4" t="s">
        <v>208</v>
      </c>
    </row>
    <row r="43" spans="2:18">
      <c r="C43" s="4"/>
    </row>
  </sheetData>
  <mergeCells count="62">
    <mergeCell ref="I38:J38"/>
    <mergeCell ref="I39:J39"/>
    <mergeCell ref="P25:R25"/>
    <mergeCell ref="B28:C29"/>
    <mergeCell ref="D28:F28"/>
    <mergeCell ref="H28:I29"/>
    <mergeCell ref="J28:L28"/>
    <mergeCell ref="N28:O29"/>
    <mergeCell ref="P28:R28"/>
    <mergeCell ref="D29:F29"/>
    <mergeCell ref="J29:L29"/>
    <mergeCell ref="P29:R29"/>
    <mergeCell ref="B24:C25"/>
    <mergeCell ref="D24:F24"/>
    <mergeCell ref="H24:L24"/>
    <mergeCell ref="C16:F16"/>
    <mergeCell ref="G16:L16"/>
    <mergeCell ref="N16:Q16"/>
    <mergeCell ref="C17:F17"/>
    <mergeCell ref="K35:R36"/>
    <mergeCell ref="C15:F15"/>
    <mergeCell ref="G15:L15"/>
    <mergeCell ref="N15:Q15"/>
    <mergeCell ref="B11:B15"/>
    <mergeCell ref="N24:O25"/>
    <mergeCell ref="D25:F25"/>
    <mergeCell ref="H25:L25"/>
    <mergeCell ref="G17:L17"/>
    <mergeCell ref="N17:Q17"/>
    <mergeCell ref="C18:F18"/>
    <mergeCell ref="G18:L18"/>
    <mergeCell ref="N18:Q18"/>
    <mergeCell ref="B19:F19"/>
    <mergeCell ref="G19:L19"/>
    <mergeCell ref="N19:Q19"/>
    <mergeCell ref="B16:B18"/>
    <mergeCell ref="G13:L13"/>
    <mergeCell ref="N13:Q13"/>
    <mergeCell ref="C14:F14"/>
    <mergeCell ref="G14:L14"/>
    <mergeCell ref="N14:Q14"/>
    <mergeCell ref="C13:F13"/>
    <mergeCell ref="C10:F10"/>
    <mergeCell ref="G10:M10"/>
    <mergeCell ref="N10:R10"/>
    <mergeCell ref="G12:L12"/>
    <mergeCell ref="N12:Q12"/>
    <mergeCell ref="C11:F12"/>
    <mergeCell ref="G11:L11"/>
    <mergeCell ref="N11:Q11"/>
    <mergeCell ref="B4:F4"/>
    <mergeCell ref="H4:M4"/>
    <mergeCell ref="N4:R4"/>
    <mergeCell ref="B5:F5"/>
    <mergeCell ref="H5:L5"/>
    <mergeCell ref="N5:R5"/>
    <mergeCell ref="B6:F6"/>
    <mergeCell ref="H6:L6"/>
    <mergeCell ref="N6:R6"/>
    <mergeCell ref="B7:F7"/>
    <mergeCell ref="H7:L7"/>
    <mergeCell ref="N7:R7"/>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C6FF4-13C9-44B1-A81F-8D3F9FAE32ED}">
  <sheetPr codeName="Sheet18">
    <tabColor theme="5"/>
    <pageSetUpPr fitToPage="1"/>
  </sheetPr>
  <dimension ref="A1:W40"/>
  <sheetViews>
    <sheetView showGridLines="0" view="pageBreakPreview" zoomScale="115" zoomScaleNormal="100" zoomScaleSheetLayoutView="115" workbookViewId="0">
      <selection activeCell="J17" sqref="J17"/>
    </sheetView>
  </sheetViews>
  <sheetFormatPr defaultColWidth="4.09765625" defaultRowHeight="16.95" customHeight="1"/>
  <cols>
    <col min="1" max="1" width="1.19921875" style="1" customWidth="1"/>
    <col min="2" max="7" width="4.19921875" style="1" customWidth="1"/>
    <col min="8" max="8" width="1.8984375" style="1" customWidth="1"/>
    <col min="9" max="10" width="4.19921875" style="1" customWidth="1"/>
    <col min="11" max="11" width="6.69921875" style="1" customWidth="1"/>
    <col min="12" max="12" width="6.59765625" style="1" customWidth="1"/>
    <col min="13" max="13" width="3.19921875" style="1" customWidth="1"/>
    <col min="14" max="15" width="4.09765625" style="1"/>
    <col min="16" max="18" width="3" style="1" customWidth="1"/>
    <col min="19" max="19" width="3.19921875" style="1" bestFit="1" customWidth="1"/>
    <col min="20" max="22" width="3" style="1" customWidth="1"/>
    <col min="23" max="23" width="3.19921875" style="1" bestFit="1" customWidth="1"/>
    <col min="24" max="16384" width="4.09765625" style="1"/>
  </cols>
  <sheetData>
    <row r="1" spans="1:22" ht="16.95" customHeight="1">
      <c r="A1" s="1" t="s">
        <v>282</v>
      </c>
    </row>
    <row r="3" spans="1:22" ht="16.95" customHeight="1">
      <c r="A3" s="46"/>
      <c r="B3" s="218" t="s">
        <v>344</v>
      </c>
      <c r="C3" s="218"/>
      <c r="D3" s="218"/>
      <c r="E3" s="218"/>
      <c r="F3" s="218"/>
      <c r="G3" s="218"/>
      <c r="H3" s="218"/>
      <c r="I3" s="218"/>
      <c r="J3" s="218"/>
      <c r="K3" s="218"/>
      <c r="L3" s="218"/>
      <c r="M3" s="218"/>
      <c r="N3" s="218"/>
      <c r="O3" s="218"/>
      <c r="P3" s="218"/>
      <c r="Q3" s="218"/>
      <c r="R3" s="218"/>
      <c r="S3" s="218"/>
      <c r="T3" s="218"/>
      <c r="U3" s="218"/>
      <c r="V3" s="218"/>
    </row>
    <row r="4" spans="1:22" ht="16.95" customHeight="1">
      <c r="A4" s="46"/>
      <c r="B4" s="62"/>
      <c r="C4" s="62"/>
      <c r="D4" s="62"/>
      <c r="E4" s="62"/>
      <c r="F4" s="62"/>
      <c r="G4" s="62"/>
      <c r="H4" s="121"/>
      <c r="I4" s="62"/>
      <c r="J4" s="62"/>
      <c r="K4" s="62"/>
      <c r="L4" s="62"/>
      <c r="M4" s="62"/>
      <c r="N4" s="62"/>
      <c r="O4" s="62"/>
      <c r="P4" s="62"/>
      <c r="Q4" s="62"/>
      <c r="R4" s="62"/>
      <c r="S4" s="62"/>
      <c r="T4" s="62"/>
      <c r="U4" s="62"/>
      <c r="V4" s="62"/>
    </row>
    <row r="5" spans="1:22" ht="16.95" customHeight="1">
      <c r="A5" s="62"/>
      <c r="B5" s="62"/>
      <c r="C5" s="62"/>
      <c r="D5" s="62"/>
      <c r="F5" s="46"/>
      <c r="G5" s="62"/>
      <c r="H5" s="121"/>
      <c r="I5" s="62"/>
      <c r="J5" s="62"/>
      <c r="K5" s="62"/>
      <c r="L5" s="62"/>
      <c r="M5" s="62"/>
      <c r="N5" s="62"/>
      <c r="O5" s="62"/>
      <c r="P5" s="62"/>
      <c r="Q5" s="62"/>
      <c r="R5" s="62"/>
      <c r="S5" s="62"/>
      <c r="T5" s="62"/>
      <c r="U5" s="62"/>
      <c r="V5" s="62"/>
    </row>
    <row r="6" spans="1:22" ht="16.95" customHeight="1">
      <c r="A6" s="62"/>
      <c r="B6" s="62"/>
      <c r="C6" s="62"/>
      <c r="D6" s="62"/>
      <c r="F6" s="84" t="s">
        <v>283</v>
      </c>
      <c r="G6" s="109" t="str">
        <f>IF(LEN('10-3.収支精算書'!H5)=7, DBCS(RIGHT(TEXT(INT('10-3.収支精算書'!H5/1000000), "@"), 1)), "")</f>
        <v/>
      </c>
      <c r="H6" s="125" t="str">
        <f>IF(G6="１",",","")</f>
        <v/>
      </c>
      <c r="I6" s="109" t="str">
        <f>IF(LEN('10-3.収支精算書'!H5)&gt;=6, DBCS(RIGHT(TEXT(INT('10-3.収支精算書'!H5/100000), "@"), 1)), "")</f>
        <v/>
      </c>
      <c r="J6" s="109" t="str">
        <f>IF(LEN('10-3.収支精算書'!H5)&gt;=5,DBCS(RIGHT(TEXT(INT('10-3.収支精算書'!H5/10000), "@"), 1)), "")</f>
        <v/>
      </c>
      <c r="K6" s="43" t="s">
        <v>66</v>
      </c>
      <c r="L6" s="43"/>
      <c r="N6" s="62"/>
      <c r="O6" s="62"/>
      <c r="P6" s="62"/>
      <c r="Q6" s="62"/>
      <c r="R6" s="62"/>
      <c r="S6" s="62"/>
      <c r="T6" s="62"/>
      <c r="U6" s="62"/>
      <c r="V6" s="62"/>
    </row>
    <row r="7" spans="1:22" ht="1.95" customHeight="1">
      <c r="A7" s="62"/>
      <c r="B7" s="62"/>
      <c r="C7" s="62"/>
      <c r="D7" s="62"/>
      <c r="F7" s="85"/>
      <c r="G7" s="86"/>
      <c r="H7" s="86"/>
      <c r="I7" s="86"/>
      <c r="J7" s="86"/>
      <c r="K7" s="87"/>
      <c r="L7" s="87"/>
      <c r="M7" s="51"/>
      <c r="N7" s="62"/>
      <c r="O7" s="62"/>
      <c r="P7" s="62"/>
      <c r="Q7" s="62"/>
      <c r="R7" s="62"/>
      <c r="S7" s="62"/>
      <c r="T7" s="62"/>
      <c r="U7" s="62"/>
      <c r="V7" s="62"/>
    </row>
    <row r="8" spans="1:22" ht="1.95" customHeight="1">
      <c r="A8" s="62"/>
      <c r="B8" s="62"/>
      <c r="C8" s="62"/>
      <c r="D8" s="62"/>
      <c r="F8" s="85"/>
      <c r="G8" s="85"/>
      <c r="H8" s="85"/>
      <c r="I8" s="85"/>
      <c r="J8" s="85"/>
      <c r="K8" s="43"/>
      <c r="L8" s="43"/>
      <c r="N8" s="62"/>
      <c r="O8" s="62"/>
      <c r="P8" s="62"/>
      <c r="Q8" s="62"/>
      <c r="R8" s="62"/>
      <c r="S8" s="62"/>
      <c r="T8" s="62"/>
      <c r="U8" s="62"/>
      <c r="V8" s="62"/>
    </row>
    <row r="10" spans="1:22" ht="16.95" customHeight="1">
      <c r="A10" s="42"/>
      <c r="B10" s="42" t="s">
        <v>284</v>
      </c>
    </row>
    <row r="11" spans="1:22" ht="16.95" customHeight="1">
      <c r="A11" s="42" t="s">
        <v>285</v>
      </c>
      <c r="B11" s="42"/>
    </row>
    <row r="12" spans="1:22" ht="16.95" customHeight="1">
      <c r="A12" s="1" t="s">
        <v>286</v>
      </c>
    </row>
    <row r="13" spans="1:22" ht="16.95" customHeight="1">
      <c r="A13" s="4"/>
      <c r="B13" s="4"/>
      <c r="C13" s="4"/>
      <c r="D13" s="4"/>
      <c r="E13" s="4"/>
      <c r="F13" s="4"/>
      <c r="G13" s="4"/>
      <c r="H13" s="4"/>
      <c r="I13" s="4"/>
      <c r="J13" s="4"/>
      <c r="K13" s="4"/>
      <c r="L13" s="4"/>
      <c r="M13" s="4"/>
      <c r="N13" s="4"/>
      <c r="O13" s="4"/>
      <c r="P13" s="4"/>
      <c r="Q13" s="4"/>
      <c r="R13" s="4"/>
      <c r="S13" s="4"/>
      <c r="T13" s="4"/>
      <c r="U13" s="4"/>
      <c r="V13" s="4"/>
    </row>
    <row r="14" spans="1:22" ht="16.95" customHeight="1">
      <c r="A14" s="4"/>
      <c r="B14" s="4"/>
      <c r="C14" s="4"/>
      <c r="D14" s="4"/>
      <c r="E14" s="4"/>
      <c r="F14" s="4"/>
      <c r="G14" s="4"/>
      <c r="H14" s="4"/>
      <c r="I14" s="4"/>
      <c r="J14" s="4"/>
      <c r="L14" s="4"/>
      <c r="M14" s="4"/>
      <c r="N14" s="4"/>
      <c r="P14" s="22" t="s">
        <v>57</v>
      </c>
      <c r="Q14" s="62"/>
      <c r="R14" s="2" t="s">
        <v>58</v>
      </c>
      <c r="S14" s="62"/>
      <c r="T14" s="2" t="s">
        <v>59</v>
      </c>
      <c r="U14" s="62"/>
      <c r="V14" s="2" t="s">
        <v>60</v>
      </c>
    </row>
    <row r="15" spans="1:22" ht="16.95" customHeight="1">
      <c r="A15" s="4"/>
      <c r="B15" s="4"/>
      <c r="C15" s="4"/>
      <c r="D15" s="4"/>
      <c r="E15" s="4"/>
      <c r="F15" s="4"/>
      <c r="G15" s="4"/>
      <c r="H15" s="4"/>
      <c r="I15" s="4"/>
      <c r="J15" s="4"/>
      <c r="K15" s="4"/>
      <c r="L15" s="4"/>
      <c r="M15" s="4"/>
      <c r="N15" s="4"/>
      <c r="O15" s="4"/>
      <c r="P15" s="4"/>
      <c r="Q15" s="4"/>
      <c r="R15" s="4"/>
      <c r="S15" s="4"/>
      <c r="T15" s="4"/>
      <c r="U15" s="4"/>
      <c r="V15" s="4"/>
    </row>
    <row r="16" spans="1:22" ht="16.95" customHeight="1">
      <c r="A16" s="1" t="s">
        <v>61</v>
      </c>
      <c r="B16" s="4"/>
      <c r="C16" s="4"/>
      <c r="D16" s="4"/>
      <c r="E16" s="4"/>
      <c r="F16" s="4"/>
      <c r="G16" s="4"/>
      <c r="H16" s="4"/>
      <c r="I16" s="4"/>
      <c r="J16" s="4"/>
      <c r="K16" s="4"/>
      <c r="L16" s="4"/>
      <c r="M16" s="4"/>
      <c r="N16" s="4"/>
      <c r="O16" s="4"/>
      <c r="P16" s="4"/>
      <c r="Q16" s="4"/>
      <c r="R16" s="4"/>
      <c r="S16" s="4"/>
      <c r="T16" s="4"/>
      <c r="U16" s="4"/>
      <c r="V16" s="4"/>
    </row>
    <row r="17" spans="1:22" ht="16.95" customHeight="1">
      <c r="A17" s="4"/>
      <c r="B17" s="4"/>
      <c r="C17" s="4"/>
      <c r="D17" s="4"/>
      <c r="E17" s="4"/>
      <c r="F17" s="4"/>
      <c r="G17" s="4"/>
      <c r="H17" s="4"/>
      <c r="I17" s="4"/>
      <c r="J17" s="4"/>
      <c r="K17" s="4"/>
      <c r="L17" s="4"/>
      <c r="M17" s="4"/>
      <c r="N17" s="4"/>
      <c r="O17" s="4"/>
      <c r="P17" s="4"/>
      <c r="Q17" s="4"/>
      <c r="R17" s="4"/>
      <c r="S17" s="4"/>
      <c r="T17" s="4"/>
      <c r="U17" s="4"/>
      <c r="V17" s="4"/>
    </row>
    <row r="18" spans="1:22" s="4" customFormat="1" ht="16.95" customHeight="1"/>
    <row r="19" spans="1:22" s="4" customFormat="1" ht="16.95" customHeight="1">
      <c r="K19" s="44"/>
      <c r="L19" s="44" t="s">
        <v>1</v>
      </c>
      <c r="O19" s="219"/>
      <c r="P19" s="219"/>
      <c r="Q19" s="219"/>
      <c r="R19" s="219"/>
      <c r="S19" s="219"/>
      <c r="T19" s="219"/>
      <c r="U19" s="219"/>
      <c r="V19" s="219"/>
    </row>
    <row r="20" spans="1:22" s="4" customFormat="1" ht="16.95" customHeight="1">
      <c r="K20" s="44" t="s">
        <v>2</v>
      </c>
      <c r="L20" s="44" t="s">
        <v>3</v>
      </c>
      <c r="O20" s="219"/>
      <c r="P20" s="219"/>
      <c r="Q20" s="219"/>
      <c r="R20" s="219"/>
      <c r="S20" s="219"/>
      <c r="T20" s="219"/>
      <c r="U20" s="219"/>
      <c r="V20" s="219"/>
    </row>
    <row r="21" spans="1:22" s="4" customFormat="1" ht="16.95" customHeight="1">
      <c r="K21" s="44"/>
      <c r="L21" s="44" t="s">
        <v>4</v>
      </c>
      <c r="O21" s="219"/>
      <c r="P21" s="219"/>
      <c r="Q21" s="219"/>
      <c r="R21" s="219"/>
      <c r="S21" s="219"/>
      <c r="T21" s="219"/>
      <c r="U21" s="219"/>
      <c r="V21" s="219"/>
    </row>
    <row r="22" spans="1:22" s="4" customFormat="1" ht="16.95" customHeight="1"/>
    <row r="23" spans="1:22" s="4" customFormat="1" ht="22.95" customHeight="1">
      <c r="B23" s="450" t="s">
        <v>287</v>
      </c>
      <c r="C23" s="450"/>
      <c r="D23" s="450"/>
      <c r="E23" s="450"/>
      <c r="F23" s="453"/>
      <c r="G23" s="453"/>
      <c r="H23" s="453"/>
      <c r="I23" s="453"/>
      <c r="J23" s="453"/>
      <c r="K23" s="453"/>
      <c r="L23" s="453"/>
      <c r="M23" s="453"/>
      <c r="N23" s="453"/>
      <c r="O23" s="453"/>
    </row>
    <row r="24" spans="1:22" s="4" customFormat="1" ht="22.95" customHeight="1">
      <c r="B24" s="451" t="s">
        <v>288</v>
      </c>
      <c r="C24" s="451"/>
      <c r="D24" s="451"/>
      <c r="E24" s="451"/>
      <c r="F24" s="452"/>
      <c r="G24" s="452"/>
      <c r="H24" s="452"/>
      <c r="I24" s="452"/>
      <c r="J24" s="452"/>
      <c r="K24" s="452"/>
      <c r="L24" s="452"/>
      <c r="M24" s="452"/>
      <c r="N24" s="452"/>
      <c r="O24" s="452"/>
    </row>
    <row r="25" spans="1:22" s="4" customFormat="1" ht="22.95" customHeight="1">
      <c r="B25" s="451" t="s">
        <v>289</v>
      </c>
      <c r="C25" s="451"/>
      <c r="D25" s="451"/>
      <c r="E25" s="451"/>
      <c r="F25" s="452"/>
      <c r="G25" s="452"/>
      <c r="H25" s="452"/>
      <c r="I25" s="452"/>
      <c r="J25" s="452"/>
      <c r="K25" s="452"/>
      <c r="L25" s="452"/>
      <c r="M25" s="452"/>
      <c r="N25" s="452"/>
      <c r="O25" s="452"/>
    </row>
    <row r="26" spans="1:22" s="4" customFormat="1" ht="22.95" customHeight="1">
      <c r="B26" s="451" t="s">
        <v>290</v>
      </c>
      <c r="C26" s="451"/>
      <c r="D26" s="451"/>
      <c r="E26" s="451"/>
      <c r="F26" s="70"/>
      <c r="G26" s="44"/>
      <c r="H26" s="44"/>
      <c r="I26" s="31" t="s">
        <v>291</v>
      </c>
      <c r="J26" s="44"/>
      <c r="K26" s="31"/>
      <c r="L26" s="44" t="s">
        <v>292</v>
      </c>
      <c r="M26" s="44"/>
      <c r="N26" s="44"/>
      <c r="O26" s="71"/>
    </row>
    <row r="27" spans="1:22" s="4" customFormat="1" ht="22.95" customHeight="1">
      <c r="B27" s="451" t="s">
        <v>293</v>
      </c>
      <c r="C27" s="451"/>
      <c r="D27" s="451"/>
      <c r="E27" s="451"/>
      <c r="F27" s="454"/>
      <c r="G27" s="454"/>
      <c r="H27" s="454"/>
      <c r="I27" s="454"/>
      <c r="J27" s="454"/>
      <c r="K27" s="454"/>
      <c r="L27" s="454"/>
      <c r="M27" s="454"/>
      <c r="N27" s="454"/>
      <c r="O27" s="454"/>
    </row>
    <row r="28" spans="1:22" s="4" customFormat="1" ht="22.95" customHeight="1">
      <c r="B28" s="451" t="s">
        <v>294</v>
      </c>
      <c r="C28" s="451"/>
      <c r="D28" s="451"/>
      <c r="E28" s="451"/>
      <c r="F28" s="452"/>
      <c r="G28" s="452"/>
      <c r="H28" s="452"/>
      <c r="I28" s="452"/>
      <c r="J28" s="452"/>
      <c r="K28" s="452"/>
      <c r="L28" s="452"/>
      <c r="M28" s="452"/>
      <c r="N28" s="452"/>
      <c r="O28" s="452"/>
    </row>
    <row r="29" spans="1:22" s="4" customFormat="1" ht="22.95" customHeight="1">
      <c r="B29" s="451" t="s">
        <v>295</v>
      </c>
      <c r="C29" s="451"/>
      <c r="D29" s="451"/>
      <c r="E29" s="451"/>
      <c r="F29" s="452"/>
      <c r="G29" s="452"/>
      <c r="H29" s="452"/>
      <c r="I29" s="452"/>
      <c r="J29" s="452"/>
      <c r="K29" s="452"/>
      <c r="L29" s="452"/>
      <c r="M29" s="452"/>
      <c r="N29" s="452"/>
      <c r="O29" s="452"/>
    </row>
    <row r="30" spans="1:22" s="4" customFormat="1" ht="6" customHeight="1">
      <c r="B30" s="68"/>
      <c r="C30" s="68"/>
      <c r="D30" s="68"/>
      <c r="E30" s="68"/>
    </row>
    <row r="31" spans="1:22" s="4" customFormat="1" ht="24.6" customHeight="1">
      <c r="B31" s="195" t="s">
        <v>296</v>
      </c>
      <c r="C31" s="195"/>
      <c r="D31" s="195"/>
      <c r="E31" s="195"/>
      <c r="F31" s="195"/>
      <c r="G31" s="195"/>
      <c r="H31" s="195"/>
      <c r="I31" s="195"/>
      <c r="J31" s="195"/>
      <c r="K31" s="195"/>
      <c r="L31" s="195"/>
      <c r="M31" s="195"/>
      <c r="N31" s="195"/>
      <c r="O31" s="195"/>
      <c r="P31" s="195"/>
      <c r="Q31" s="195"/>
      <c r="R31" s="195"/>
      <c r="S31" s="195"/>
      <c r="T31" s="195"/>
      <c r="U31" s="195"/>
      <c r="V31" s="195"/>
    </row>
    <row r="32" spans="1:22" s="4" customFormat="1" ht="16.95" customHeight="1"/>
    <row r="34" spans="4:23" ht="4.95" customHeight="1">
      <c r="D34" s="47"/>
      <c r="E34" s="48"/>
      <c r="F34" s="48"/>
      <c r="G34" s="48"/>
      <c r="H34" s="48"/>
      <c r="I34" s="48"/>
      <c r="J34" s="48"/>
      <c r="K34" s="48"/>
      <c r="L34" s="48"/>
      <c r="M34" s="48"/>
      <c r="N34" s="48"/>
      <c r="O34" s="48"/>
      <c r="P34" s="48"/>
      <c r="Q34" s="48"/>
      <c r="R34" s="49"/>
    </row>
    <row r="35" spans="4:23" ht="16.95" customHeight="1">
      <c r="D35" s="29" t="s">
        <v>73</v>
      </c>
      <c r="E35" s="4"/>
      <c r="F35" s="4"/>
      <c r="G35" s="4"/>
      <c r="H35" s="4"/>
      <c r="I35" s="4"/>
      <c r="J35" s="4"/>
      <c r="K35" s="4"/>
      <c r="L35" s="4"/>
      <c r="M35" s="4"/>
      <c r="N35" s="4"/>
      <c r="O35" s="4"/>
      <c r="P35" s="4"/>
      <c r="Q35" s="4"/>
      <c r="R35" s="56"/>
    </row>
    <row r="36" spans="4:23" ht="16.95" customHeight="1">
      <c r="D36" s="29"/>
      <c r="E36" s="382" t="s">
        <v>74</v>
      </c>
      <c r="F36" s="382"/>
      <c r="G36" s="382"/>
      <c r="H36" s="120"/>
      <c r="I36" s="383"/>
      <c r="J36" s="383"/>
      <c r="K36" s="383"/>
      <c r="L36" s="4" t="s">
        <v>75</v>
      </c>
      <c r="M36" s="4"/>
      <c r="N36" s="383"/>
      <c r="O36" s="383"/>
      <c r="P36" s="383"/>
      <c r="Q36" s="383"/>
      <c r="R36" s="56" t="s">
        <v>76</v>
      </c>
    </row>
    <row r="37" spans="4:23" ht="16.95" customHeight="1">
      <c r="D37" s="29"/>
      <c r="E37" s="382" t="s">
        <v>77</v>
      </c>
      <c r="F37" s="382"/>
      <c r="G37" s="382"/>
      <c r="H37" s="120"/>
      <c r="I37" s="383"/>
      <c r="J37" s="383"/>
      <c r="K37" s="383"/>
      <c r="L37" s="4" t="s">
        <v>75</v>
      </c>
      <c r="M37" s="4"/>
      <c r="N37" s="383"/>
      <c r="O37" s="383"/>
      <c r="P37" s="383"/>
      <c r="Q37" s="383"/>
      <c r="R37" s="56" t="s">
        <v>76</v>
      </c>
    </row>
    <row r="38" spans="4:23" ht="4.95" customHeight="1">
      <c r="D38" s="50"/>
      <c r="E38" s="51"/>
      <c r="F38" s="51"/>
      <c r="G38" s="51"/>
      <c r="H38" s="51"/>
      <c r="I38" s="51"/>
      <c r="J38" s="51"/>
      <c r="K38" s="51"/>
      <c r="L38" s="51"/>
      <c r="M38" s="51"/>
      <c r="N38" s="51"/>
      <c r="O38" s="51"/>
      <c r="P38" s="51"/>
      <c r="Q38" s="51"/>
      <c r="R38" s="52"/>
    </row>
    <row r="39" spans="4:23" ht="24" customHeight="1">
      <c r="D39" s="217" t="s">
        <v>78</v>
      </c>
      <c r="E39" s="217"/>
      <c r="F39" s="217"/>
      <c r="G39" s="217"/>
      <c r="H39" s="217"/>
      <c r="I39" s="217"/>
      <c r="J39" s="217"/>
      <c r="K39" s="217"/>
      <c r="L39" s="217"/>
      <c r="M39" s="217"/>
      <c r="N39" s="217"/>
      <c r="O39" s="217"/>
      <c r="P39" s="217"/>
      <c r="Q39" s="217"/>
      <c r="R39" s="217"/>
    </row>
    <row r="40" spans="4:23" ht="16.95" customHeight="1">
      <c r="W40" s="29"/>
    </row>
  </sheetData>
  <mergeCells count="25">
    <mergeCell ref="N37:Q37"/>
    <mergeCell ref="F29:O29"/>
    <mergeCell ref="B31:V31"/>
    <mergeCell ref="F23:O23"/>
    <mergeCell ref="F24:O24"/>
    <mergeCell ref="F25:O25"/>
    <mergeCell ref="F27:O27"/>
    <mergeCell ref="F28:O28"/>
    <mergeCell ref="B29:E29"/>
    <mergeCell ref="B3:V3"/>
    <mergeCell ref="D39:R39"/>
    <mergeCell ref="O19:V19"/>
    <mergeCell ref="O20:V20"/>
    <mergeCell ref="O21:V21"/>
    <mergeCell ref="B23:E23"/>
    <mergeCell ref="B24:E24"/>
    <mergeCell ref="B25:E25"/>
    <mergeCell ref="B26:E26"/>
    <mergeCell ref="B27:E27"/>
    <mergeCell ref="B28:E28"/>
    <mergeCell ref="E36:G36"/>
    <mergeCell ref="I36:K36"/>
    <mergeCell ref="N36:Q36"/>
    <mergeCell ref="E37:G37"/>
    <mergeCell ref="I37:K37"/>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7EBD9-6447-47AA-A3AE-3A6168CF95CD}">
  <sheetPr codeName="Sheet19">
    <tabColor theme="4"/>
    <pageSetUpPr fitToPage="1"/>
  </sheetPr>
  <dimension ref="A1:X23"/>
  <sheetViews>
    <sheetView showGridLines="0" tabSelected="1" view="pageBreakPreview" zoomScale="115" zoomScaleNormal="100" zoomScaleSheetLayoutView="115" workbookViewId="0"/>
  </sheetViews>
  <sheetFormatPr defaultColWidth="4.09765625" defaultRowHeight="16.95" customHeight="1"/>
  <cols>
    <col min="1" max="1" width="1.19921875" style="1" customWidth="1"/>
    <col min="2" max="5" width="4.19921875" style="1" customWidth="1"/>
    <col min="6" max="14" width="4.09765625" style="1" customWidth="1"/>
    <col min="15" max="16" width="4.09765625" style="1"/>
    <col min="17" max="23" width="4.09765625" style="1" customWidth="1"/>
    <col min="24" max="24" width="3.19921875" style="1" bestFit="1" customWidth="1"/>
    <col min="25" max="16384" width="4.09765625" style="1"/>
  </cols>
  <sheetData>
    <row r="1" spans="1:24" ht="16.95" customHeight="1">
      <c r="A1" s="1" t="s">
        <v>297</v>
      </c>
    </row>
    <row r="3" spans="1:24" ht="16.95" customHeight="1">
      <c r="A3" s="46"/>
      <c r="B3" s="46"/>
      <c r="C3" s="46"/>
      <c r="D3" s="46"/>
      <c r="E3" s="46"/>
      <c r="F3" s="46"/>
      <c r="G3" s="46" t="s">
        <v>298</v>
      </c>
      <c r="H3" s="46"/>
      <c r="I3" s="46"/>
      <c r="J3" s="46"/>
      <c r="K3" s="46"/>
      <c r="L3" s="46"/>
      <c r="M3" s="46"/>
      <c r="N3" s="46"/>
      <c r="O3" s="46"/>
      <c r="P3" s="46"/>
      <c r="Q3" s="46"/>
      <c r="R3" s="46"/>
      <c r="S3" s="46"/>
      <c r="T3" s="46"/>
      <c r="U3" s="46"/>
      <c r="V3" s="46"/>
      <c r="W3" s="46"/>
      <c r="X3" s="46"/>
    </row>
    <row r="4" spans="1:24" ht="16.95" customHeight="1">
      <c r="A4" s="62"/>
      <c r="B4" s="62"/>
      <c r="C4" s="62"/>
      <c r="D4" s="62"/>
      <c r="G4" s="46" t="s">
        <v>299</v>
      </c>
      <c r="H4" s="62"/>
      <c r="I4" s="62"/>
      <c r="J4" s="62"/>
      <c r="K4" s="62"/>
      <c r="L4" s="62"/>
      <c r="M4" s="62"/>
      <c r="N4" s="62"/>
      <c r="O4" s="62"/>
      <c r="P4" s="62"/>
      <c r="Q4" s="62"/>
      <c r="R4" s="62"/>
      <c r="S4" s="62"/>
      <c r="T4" s="62"/>
      <c r="U4" s="62"/>
      <c r="V4" s="62"/>
      <c r="W4" s="62"/>
      <c r="X4" s="62"/>
    </row>
    <row r="6" spans="1:24" s="4" customFormat="1" ht="16.95" customHeight="1"/>
    <row r="7" spans="1:24" s="4" customFormat="1" ht="15" customHeight="1">
      <c r="B7" s="458"/>
      <c r="C7" s="459"/>
      <c r="D7" s="455" t="s">
        <v>300</v>
      </c>
      <c r="E7" s="456"/>
      <c r="F7" s="462" t="s">
        <v>301</v>
      </c>
      <c r="G7" s="463"/>
      <c r="H7" s="462" t="s">
        <v>160</v>
      </c>
      <c r="I7" s="463"/>
      <c r="J7" s="466" t="s">
        <v>159</v>
      </c>
      <c r="K7" s="456"/>
      <c r="L7" s="466" t="s">
        <v>167</v>
      </c>
      <c r="M7" s="456"/>
      <c r="N7" s="464" t="s">
        <v>302</v>
      </c>
      <c r="O7" s="463"/>
      <c r="P7" s="462" t="s">
        <v>303</v>
      </c>
      <c r="Q7" s="463"/>
      <c r="R7" s="462" t="s">
        <v>168</v>
      </c>
      <c r="S7" s="465"/>
      <c r="T7" s="463"/>
    </row>
    <row r="8" spans="1:24" s="4" customFormat="1" ht="15" customHeight="1">
      <c r="B8" s="457" t="s">
        <v>304</v>
      </c>
      <c r="C8" s="453"/>
      <c r="D8" s="460"/>
      <c r="E8" s="461"/>
      <c r="F8" s="462"/>
      <c r="G8" s="463"/>
      <c r="H8" s="462"/>
      <c r="I8" s="463"/>
      <c r="J8" s="457"/>
      <c r="K8" s="467"/>
      <c r="L8" s="457"/>
      <c r="M8" s="467"/>
      <c r="N8" s="462"/>
      <c r="O8" s="463"/>
      <c r="P8" s="462"/>
      <c r="Q8" s="463"/>
      <c r="R8" s="462"/>
      <c r="S8" s="465"/>
      <c r="T8" s="463"/>
    </row>
    <row r="9" spans="1:24" s="4" customFormat="1" ht="22.95" customHeight="1">
      <c r="A9" s="1"/>
      <c r="B9" s="69"/>
      <c r="C9" s="1"/>
      <c r="D9" s="1"/>
      <c r="E9" s="72"/>
      <c r="F9" s="69"/>
      <c r="G9" s="72"/>
      <c r="H9" s="69"/>
      <c r="I9" s="72"/>
      <c r="J9" s="69"/>
      <c r="K9" s="72"/>
      <c r="L9" s="69"/>
      <c r="M9" s="72"/>
      <c r="N9" s="69"/>
      <c r="O9" s="72"/>
      <c r="P9" s="69"/>
      <c r="Q9" s="72"/>
      <c r="R9" s="69"/>
      <c r="S9" s="1"/>
      <c r="T9" s="72"/>
    </row>
    <row r="10" spans="1:24" s="4" customFormat="1" ht="22.95" customHeight="1">
      <c r="A10" s="1"/>
      <c r="B10" s="69"/>
      <c r="C10" s="1"/>
      <c r="D10" s="1"/>
      <c r="E10" s="72"/>
      <c r="F10" s="69"/>
      <c r="G10" s="72"/>
      <c r="H10" s="69"/>
      <c r="I10" s="72"/>
      <c r="J10" s="69"/>
      <c r="K10" s="72"/>
      <c r="L10" s="69"/>
      <c r="M10" s="72"/>
      <c r="N10" s="69"/>
      <c r="O10" s="72"/>
      <c r="P10" s="69"/>
      <c r="Q10" s="72"/>
      <c r="R10" s="69"/>
      <c r="S10" s="1"/>
      <c r="T10" s="72"/>
    </row>
    <row r="11" spans="1:24" s="4" customFormat="1" ht="22.95" customHeight="1">
      <c r="A11" s="1"/>
      <c r="B11" s="69"/>
      <c r="C11" s="1"/>
      <c r="D11" s="1"/>
      <c r="E11" s="72"/>
      <c r="F11" s="69"/>
      <c r="G11" s="72"/>
      <c r="H11" s="69"/>
      <c r="I11" s="72"/>
      <c r="J11" s="69"/>
      <c r="K11" s="72"/>
      <c r="L11" s="69"/>
      <c r="M11" s="72"/>
      <c r="N11" s="69"/>
      <c r="O11" s="72"/>
      <c r="P11" s="69"/>
      <c r="Q11" s="72"/>
      <c r="R11" s="69"/>
      <c r="S11" s="1"/>
      <c r="T11" s="72"/>
    </row>
    <row r="12" spans="1:24" s="4" customFormat="1" ht="22.95" customHeight="1">
      <c r="A12" s="1"/>
      <c r="B12" s="69"/>
      <c r="C12" s="1"/>
      <c r="D12" s="1"/>
      <c r="E12" s="72"/>
      <c r="F12" s="69"/>
      <c r="G12" s="72"/>
      <c r="H12" s="69"/>
      <c r="I12" s="72"/>
      <c r="J12" s="69"/>
      <c r="K12" s="72"/>
      <c r="L12" s="69"/>
      <c r="M12" s="72"/>
      <c r="N12" s="69"/>
      <c r="O12" s="72"/>
      <c r="P12" s="69"/>
      <c r="Q12" s="72"/>
      <c r="R12" s="69"/>
      <c r="S12" s="1"/>
      <c r="T12" s="72"/>
    </row>
    <row r="13" spans="1:24" s="4" customFormat="1" ht="22.95" customHeight="1">
      <c r="A13" s="1"/>
      <c r="B13" s="69"/>
      <c r="C13" s="1"/>
      <c r="D13" s="1"/>
      <c r="E13" s="72"/>
      <c r="F13" s="69"/>
      <c r="G13" s="72"/>
      <c r="H13" s="69"/>
      <c r="I13" s="72"/>
      <c r="J13" s="69"/>
      <c r="K13" s="72"/>
      <c r="L13" s="69"/>
      <c r="M13" s="72"/>
      <c r="N13" s="69"/>
      <c r="O13" s="72"/>
      <c r="P13" s="69"/>
      <c r="Q13" s="72"/>
      <c r="R13" s="69"/>
      <c r="S13" s="1"/>
      <c r="T13" s="72"/>
    </row>
    <row r="14" spans="1:24" s="4" customFormat="1" ht="22.95" customHeight="1">
      <c r="A14" s="1"/>
      <c r="B14" s="69"/>
      <c r="C14" s="1"/>
      <c r="D14" s="1"/>
      <c r="E14" s="72"/>
      <c r="F14" s="69"/>
      <c r="G14" s="72"/>
      <c r="H14" s="69"/>
      <c r="I14" s="72"/>
      <c r="J14" s="69"/>
      <c r="K14" s="72"/>
      <c r="L14" s="69"/>
      <c r="M14" s="72"/>
      <c r="N14" s="69"/>
      <c r="O14" s="72"/>
      <c r="P14" s="69"/>
      <c r="Q14" s="72"/>
      <c r="R14" s="69"/>
      <c r="S14" s="1"/>
      <c r="T14" s="72"/>
    </row>
    <row r="15" spans="1:24" s="4" customFormat="1" ht="22.95" customHeight="1">
      <c r="A15" s="1"/>
      <c r="B15" s="69"/>
      <c r="C15" s="1"/>
      <c r="D15" s="1"/>
      <c r="E15" s="72"/>
      <c r="F15" s="69"/>
      <c r="G15" s="72"/>
      <c r="H15" s="69"/>
      <c r="I15" s="72"/>
      <c r="J15" s="69"/>
      <c r="K15" s="72"/>
      <c r="L15" s="69"/>
      <c r="M15" s="72"/>
      <c r="N15" s="69"/>
      <c r="O15" s="72"/>
      <c r="P15" s="69"/>
      <c r="Q15" s="72"/>
      <c r="R15" s="69"/>
      <c r="S15" s="1"/>
      <c r="T15" s="72"/>
    </row>
    <row r="16" spans="1:24" s="4" customFormat="1" ht="22.95" customHeight="1">
      <c r="A16" s="1"/>
      <c r="B16" s="69"/>
      <c r="C16" s="1"/>
      <c r="D16" s="1"/>
      <c r="E16" s="72"/>
      <c r="F16" s="69"/>
      <c r="G16" s="72"/>
      <c r="H16" s="69"/>
      <c r="I16" s="72"/>
      <c r="J16" s="69"/>
      <c r="K16" s="72"/>
      <c r="L16" s="69"/>
      <c r="M16" s="72"/>
      <c r="N16" s="69"/>
      <c r="O16" s="72"/>
      <c r="P16" s="69"/>
      <c r="Q16" s="72"/>
      <c r="R16" s="69"/>
      <c r="S16" s="1"/>
      <c r="T16" s="72"/>
    </row>
    <row r="17" spans="1:23" s="4" customFormat="1" ht="22.95" customHeight="1">
      <c r="A17" s="1"/>
      <c r="B17" s="69"/>
      <c r="C17" s="1"/>
      <c r="D17" s="1"/>
      <c r="E17" s="72"/>
      <c r="F17" s="69"/>
      <c r="G17" s="72"/>
      <c r="H17" s="69"/>
      <c r="I17" s="72"/>
      <c r="J17" s="69"/>
      <c r="K17" s="72"/>
      <c r="L17" s="69"/>
      <c r="M17" s="72"/>
      <c r="N17" s="69"/>
      <c r="O17" s="72"/>
      <c r="P17" s="69"/>
      <c r="Q17" s="72"/>
      <c r="R17" s="69"/>
      <c r="S17" s="1"/>
      <c r="T17" s="72"/>
    </row>
    <row r="18" spans="1:23" s="4" customFormat="1" ht="22.95" customHeight="1">
      <c r="A18" s="1"/>
      <c r="B18" s="69"/>
      <c r="C18" s="1"/>
      <c r="D18" s="1"/>
      <c r="E18" s="72"/>
      <c r="F18" s="69"/>
      <c r="G18" s="72"/>
      <c r="H18" s="69"/>
      <c r="I18" s="72"/>
      <c r="J18" s="69"/>
      <c r="K18" s="72"/>
      <c r="L18" s="69"/>
      <c r="M18" s="72"/>
      <c r="N18" s="69"/>
      <c r="O18" s="72"/>
      <c r="P18" s="69"/>
      <c r="Q18" s="72"/>
      <c r="R18" s="69"/>
      <c r="S18" s="1"/>
      <c r="T18" s="72"/>
    </row>
    <row r="19" spans="1:23" s="4" customFormat="1" ht="22.95" customHeight="1">
      <c r="A19" s="1"/>
      <c r="B19" s="50"/>
      <c r="C19" s="51"/>
      <c r="D19" s="51"/>
      <c r="E19" s="52"/>
      <c r="F19" s="50"/>
      <c r="G19" s="52"/>
      <c r="H19" s="50"/>
      <c r="I19" s="52"/>
      <c r="J19" s="50"/>
      <c r="K19" s="52"/>
      <c r="L19" s="50"/>
      <c r="M19" s="52"/>
      <c r="N19" s="50"/>
      <c r="O19" s="52"/>
      <c r="P19" s="50"/>
      <c r="Q19" s="52"/>
      <c r="R19" s="50"/>
      <c r="S19" s="51"/>
      <c r="T19" s="52"/>
    </row>
    <row r="20" spans="1:23" s="4" customFormat="1" ht="6" customHeight="1">
      <c r="B20" s="68"/>
      <c r="C20" s="68"/>
      <c r="D20" s="68"/>
      <c r="E20" s="68"/>
    </row>
    <row r="21" spans="1:23" s="4" customFormat="1" ht="24.6" customHeight="1">
      <c r="B21" s="74" t="s">
        <v>305</v>
      </c>
      <c r="C21" s="73" t="s">
        <v>306</v>
      </c>
      <c r="D21" s="414" t="s">
        <v>387</v>
      </c>
      <c r="E21" s="414"/>
      <c r="F21" s="414"/>
      <c r="G21" s="414"/>
      <c r="H21" s="414"/>
      <c r="I21" s="414"/>
      <c r="J21" s="414"/>
      <c r="K21" s="414"/>
      <c r="L21" s="414"/>
      <c r="M21" s="414"/>
      <c r="N21" s="414"/>
      <c r="O21" s="414"/>
      <c r="P21" s="414"/>
      <c r="Q21" s="414"/>
      <c r="R21" s="414"/>
      <c r="S21" s="414"/>
      <c r="T21" s="414"/>
      <c r="U21" s="16"/>
      <c r="V21" s="16"/>
      <c r="W21" s="16"/>
    </row>
    <row r="22" spans="1:23" ht="16.95" customHeight="1">
      <c r="C22" s="65" t="s">
        <v>307</v>
      </c>
      <c r="D22" s="4" t="s">
        <v>308</v>
      </c>
    </row>
    <row r="23" spans="1:23" ht="16.95" customHeight="1">
      <c r="C23" s="65" t="s">
        <v>309</v>
      </c>
      <c r="D23" s="144" t="s">
        <v>326</v>
      </c>
    </row>
  </sheetData>
  <mergeCells count="12">
    <mergeCell ref="D21:T21"/>
    <mergeCell ref="D7:E7"/>
    <mergeCell ref="B8:C8"/>
    <mergeCell ref="B7:C7"/>
    <mergeCell ref="D8:E8"/>
    <mergeCell ref="F7:G8"/>
    <mergeCell ref="H7:I8"/>
    <mergeCell ref="N7:O8"/>
    <mergeCell ref="P7:Q8"/>
    <mergeCell ref="R7:T8"/>
    <mergeCell ref="J7:K8"/>
    <mergeCell ref="L7:M8"/>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65167-A33A-4639-A2A0-2E8FB1958C02}">
  <sheetPr codeName="Sheet6">
    <tabColor theme="9"/>
    <pageSetUpPr fitToPage="1"/>
  </sheetPr>
  <dimension ref="A1:V44"/>
  <sheetViews>
    <sheetView showGridLines="0" view="pageBreakPreview" zoomScale="115" zoomScaleNormal="100" zoomScaleSheetLayoutView="115" workbookViewId="0"/>
  </sheetViews>
  <sheetFormatPr defaultColWidth="4.09765625" defaultRowHeight="16.95" customHeight="1"/>
  <cols>
    <col min="1" max="1" width="1.19921875" style="1" customWidth="1"/>
    <col min="2" max="7" width="4.19921875" style="1" customWidth="1"/>
    <col min="8" max="8" width="1.3984375" style="122" customWidth="1"/>
    <col min="9" max="10" width="4.19921875" style="1" customWidth="1"/>
    <col min="11" max="11" width="6.69921875" style="1" customWidth="1"/>
    <col min="12" max="12" width="6.59765625" style="1" customWidth="1"/>
    <col min="13" max="13" width="3.19921875" style="1" customWidth="1"/>
    <col min="14" max="15" width="4.09765625" style="1"/>
    <col min="16" max="18" width="3" style="1" customWidth="1"/>
    <col min="19" max="19" width="3.19921875" style="1" bestFit="1" customWidth="1"/>
    <col min="20" max="22" width="3" style="1" customWidth="1"/>
    <col min="23" max="23" width="3.19921875" style="1" bestFit="1" customWidth="1"/>
    <col min="24" max="16384" width="4.09765625" style="1"/>
  </cols>
  <sheetData>
    <row r="1" spans="1:22" ht="16.95" customHeight="1">
      <c r="A1" s="1" t="s">
        <v>56</v>
      </c>
    </row>
    <row r="3" spans="1:22" ht="16.95" customHeight="1">
      <c r="P3" s="22" t="s">
        <v>57</v>
      </c>
      <c r="Q3" s="46"/>
      <c r="R3" s="2" t="s">
        <v>58</v>
      </c>
      <c r="S3" s="46"/>
      <c r="T3" s="2" t="s">
        <v>59</v>
      </c>
      <c r="U3" s="46"/>
      <c r="V3" s="2" t="s">
        <v>60</v>
      </c>
    </row>
    <row r="4" spans="1:22" ht="16.95" customHeight="1">
      <c r="A4" s="1" t="s">
        <v>61</v>
      </c>
    </row>
    <row r="5" spans="1:22" ht="16.95" customHeight="1">
      <c r="K5" s="44"/>
      <c r="L5" s="44" t="s">
        <v>1</v>
      </c>
      <c r="M5" s="4"/>
      <c r="N5" s="4"/>
      <c r="O5" s="219"/>
      <c r="P5" s="219"/>
      <c r="Q5" s="219"/>
      <c r="R5" s="219"/>
      <c r="S5" s="219"/>
      <c r="T5" s="219"/>
      <c r="U5" s="219"/>
      <c r="V5" s="219"/>
    </row>
    <row r="6" spans="1:22" ht="16.95" customHeight="1">
      <c r="K6" s="44" t="s">
        <v>2</v>
      </c>
      <c r="L6" s="44" t="s">
        <v>3</v>
      </c>
      <c r="M6" s="4"/>
      <c r="N6" s="4"/>
      <c r="O6" s="219"/>
      <c r="P6" s="219"/>
      <c r="Q6" s="219"/>
      <c r="R6" s="219"/>
      <c r="S6" s="219"/>
      <c r="T6" s="219"/>
      <c r="U6" s="219"/>
      <c r="V6" s="219"/>
    </row>
    <row r="7" spans="1:22" ht="16.95" customHeight="1">
      <c r="K7" s="44"/>
      <c r="L7" s="44" t="s">
        <v>4</v>
      </c>
      <c r="M7" s="4"/>
      <c r="N7" s="4"/>
      <c r="O7" s="219"/>
      <c r="P7" s="219"/>
      <c r="Q7" s="219"/>
      <c r="R7" s="219"/>
      <c r="S7" s="219"/>
      <c r="T7" s="219"/>
      <c r="U7" s="219"/>
      <c r="V7" s="219"/>
    </row>
    <row r="8" spans="1:22" ht="12.6" customHeight="1"/>
    <row r="9" spans="1:22" ht="16.95" customHeight="1">
      <c r="A9" s="218" t="s">
        <v>346</v>
      </c>
      <c r="B9" s="218"/>
      <c r="C9" s="218"/>
      <c r="D9" s="218"/>
      <c r="E9" s="218"/>
      <c r="F9" s="218"/>
      <c r="G9" s="218"/>
      <c r="H9" s="218"/>
      <c r="I9" s="218"/>
      <c r="J9" s="218"/>
      <c r="K9" s="218"/>
      <c r="L9" s="218"/>
      <c r="M9" s="218"/>
      <c r="N9" s="218"/>
      <c r="O9" s="218"/>
      <c r="P9" s="218"/>
      <c r="Q9" s="218"/>
      <c r="R9" s="218"/>
      <c r="S9" s="218"/>
      <c r="T9" s="218"/>
      <c r="U9" s="218"/>
      <c r="V9" s="218"/>
    </row>
    <row r="10" spans="1:22" ht="12.6" customHeight="1"/>
    <row r="11" spans="1:22" ht="16.95" customHeight="1">
      <c r="A11" s="42" t="s">
        <v>62</v>
      </c>
      <c r="B11" s="42"/>
    </row>
    <row r="12" spans="1:22" ht="16.95" customHeight="1">
      <c r="A12" s="42" t="s">
        <v>63</v>
      </c>
      <c r="B12" s="42"/>
    </row>
    <row r="14" spans="1:22" ht="16.95" customHeight="1">
      <c r="A14" s="45" t="s">
        <v>64</v>
      </c>
      <c r="B14" s="45"/>
      <c r="C14" s="46" t="s">
        <v>65</v>
      </c>
      <c r="G14" s="109" t="str">
        <f>IF(LEN('2-3.収支予算書'!H5)=7, DBCS(RIGHT(TEXT(INT('2-3.収支予算書'!H5/1000000), "@"), 1)), "")</f>
        <v/>
      </c>
      <c r="H14" s="125" t="str">
        <f>IF(G14="１",",","")</f>
        <v/>
      </c>
      <c r="I14" s="109" t="str">
        <f>IF(LEN('2-3.収支予算書'!H5)&gt;=6, DBCS(RIGHT(TEXT(INT('2-3.収支予算書'!H5/100000), "@"), 1)), "")</f>
        <v/>
      </c>
      <c r="J14" s="109" t="str">
        <f>IF(LEN('2-3.収支予算書'!H5)&gt;=5, DBCS(RIGHT(TEXT(INT('2-3.収支予算書'!H5/10000), "@"), 1)), "")</f>
        <v/>
      </c>
      <c r="K14" s="43" t="s">
        <v>66</v>
      </c>
      <c r="L14" s="43"/>
    </row>
    <row r="15" spans="1:22" ht="2.4" customHeight="1">
      <c r="G15" s="51"/>
      <c r="I15" s="51"/>
      <c r="J15" s="51"/>
      <c r="K15" s="51"/>
      <c r="L15" s="51"/>
      <c r="M15" s="51"/>
    </row>
    <row r="16" spans="1:22" ht="15" customHeight="1">
      <c r="G16" s="6" t="s">
        <v>67</v>
      </c>
      <c r="H16" s="124"/>
    </row>
    <row r="17" spans="1:3" ht="16.95" customHeight="1">
      <c r="A17" s="45" t="s">
        <v>68</v>
      </c>
      <c r="B17" s="45"/>
      <c r="C17" s="46" t="s">
        <v>69</v>
      </c>
    </row>
    <row r="18" spans="1:3" ht="16.95" customHeight="1">
      <c r="A18" s="45"/>
      <c r="B18" s="45"/>
      <c r="C18" s="46"/>
    </row>
    <row r="19" spans="1:3" ht="16.95" customHeight="1">
      <c r="A19" s="89" t="s">
        <v>70</v>
      </c>
      <c r="B19" s="45"/>
      <c r="C19" s="46"/>
    </row>
    <row r="20" spans="1:3" ht="16.95" customHeight="1">
      <c r="A20" s="45"/>
      <c r="B20" s="45"/>
      <c r="C20" s="46"/>
    </row>
    <row r="21" spans="1:3" ht="16.95" customHeight="1">
      <c r="A21" s="89" t="s">
        <v>71</v>
      </c>
      <c r="B21" s="45"/>
      <c r="C21" s="46"/>
    </row>
    <row r="22" spans="1:3" ht="16.95" customHeight="1">
      <c r="A22" s="45"/>
      <c r="B22" s="45"/>
      <c r="C22" s="46"/>
    </row>
    <row r="23" spans="1:3" ht="16.95" customHeight="1">
      <c r="A23" s="89" t="s">
        <v>72</v>
      </c>
      <c r="B23" s="45"/>
      <c r="C23" s="46"/>
    </row>
    <row r="24" spans="1:3" ht="16.95" customHeight="1">
      <c r="A24" s="45"/>
      <c r="B24" s="45"/>
      <c r="C24" s="46"/>
    </row>
    <row r="25" spans="1:3" ht="16.95" customHeight="1">
      <c r="A25" s="45"/>
      <c r="B25" s="45"/>
      <c r="C25" s="46"/>
    </row>
    <row r="26" spans="1:3" ht="16.95" customHeight="1">
      <c r="A26" s="45"/>
      <c r="B26" s="45"/>
      <c r="C26" s="46"/>
    </row>
    <row r="27" spans="1:3" ht="16.95" customHeight="1">
      <c r="A27" s="45"/>
      <c r="B27" s="45"/>
      <c r="C27" s="46"/>
    </row>
    <row r="28" spans="1:3" ht="16.95" customHeight="1">
      <c r="A28" s="45"/>
      <c r="B28" s="45"/>
      <c r="C28" s="46"/>
    </row>
    <row r="29" spans="1:3" ht="16.95" customHeight="1">
      <c r="A29" s="45"/>
      <c r="B29" s="45"/>
      <c r="C29" s="46"/>
    </row>
    <row r="30" spans="1:3" ht="16.95" customHeight="1">
      <c r="A30" s="45"/>
      <c r="B30" s="45"/>
      <c r="C30" s="46"/>
    </row>
    <row r="31" spans="1:3" ht="16.95" customHeight="1">
      <c r="A31" s="45"/>
      <c r="B31" s="45"/>
      <c r="C31" s="46"/>
    </row>
    <row r="32" spans="1:3" ht="16.95" customHeight="1">
      <c r="A32" s="45"/>
      <c r="B32" s="45"/>
      <c r="C32" s="46"/>
    </row>
    <row r="33" spans="1:18" ht="16.95" customHeight="1">
      <c r="A33" s="45"/>
      <c r="B33" s="45"/>
      <c r="C33" s="46"/>
    </row>
    <row r="34" spans="1:18" ht="16.95" customHeight="1">
      <c r="A34" s="45"/>
      <c r="B34" s="45"/>
      <c r="C34" s="46"/>
    </row>
    <row r="35" spans="1:18" ht="16.95" customHeight="1">
      <c r="A35" s="45"/>
      <c r="B35" s="45"/>
      <c r="C35" s="46"/>
    </row>
    <row r="36" spans="1:18" ht="16.95" customHeight="1">
      <c r="A36" s="45"/>
      <c r="B36" s="45"/>
      <c r="C36" s="46"/>
    </row>
    <row r="37" spans="1:18" ht="16.95" customHeight="1">
      <c r="A37" s="45"/>
      <c r="B37" s="45"/>
      <c r="C37" s="46"/>
    </row>
    <row r="38" spans="1:18" ht="16.95" customHeight="1">
      <c r="A38" s="45"/>
      <c r="B38" s="45"/>
      <c r="C38" s="46"/>
    </row>
    <row r="39" spans="1:18" ht="4.95" customHeight="1">
      <c r="D39" s="47"/>
      <c r="E39" s="48"/>
      <c r="F39" s="48"/>
      <c r="G39" s="48"/>
      <c r="H39" s="48"/>
      <c r="I39" s="48"/>
      <c r="J39" s="48"/>
      <c r="K39" s="48"/>
      <c r="L39" s="48"/>
      <c r="M39" s="48"/>
      <c r="N39" s="48"/>
      <c r="O39" s="48"/>
      <c r="P39" s="48"/>
      <c r="Q39" s="48"/>
      <c r="R39" s="49"/>
    </row>
    <row r="40" spans="1:18" ht="16.95" customHeight="1">
      <c r="D40" s="29" t="s">
        <v>73</v>
      </c>
      <c r="E40" s="123"/>
      <c r="F40" s="123"/>
      <c r="G40" s="123"/>
      <c r="H40" s="123"/>
      <c r="I40" s="123"/>
      <c r="J40" s="123"/>
      <c r="K40" s="123"/>
      <c r="L40" s="123"/>
      <c r="M40" s="123"/>
      <c r="N40" s="123"/>
      <c r="O40" s="123"/>
      <c r="P40" s="123"/>
      <c r="Q40" s="123"/>
      <c r="R40" s="56"/>
    </row>
    <row r="41" spans="1:18" ht="16.95" customHeight="1">
      <c r="D41" s="29"/>
      <c r="E41" s="216" t="s">
        <v>74</v>
      </c>
      <c r="F41" s="216"/>
      <c r="G41" s="216"/>
      <c r="H41" s="220"/>
      <c r="I41" s="220"/>
      <c r="J41" s="220"/>
      <c r="K41" s="220"/>
      <c r="L41" s="123" t="s">
        <v>75</v>
      </c>
      <c r="M41" s="123"/>
      <c r="N41" s="221"/>
      <c r="O41" s="221"/>
      <c r="P41" s="221"/>
      <c r="Q41" s="221"/>
      <c r="R41" s="56" t="s">
        <v>76</v>
      </c>
    </row>
    <row r="42" spans="1:18" ht="16.95" customHeight="1">
      <c r="D42" s="29"/>
      <c r="E42" s="216" t="s">
        <v>77</v>
      </c>
      <c r="F42" s="216"/>
      <c r="G42" s="216"/>
      <c r="H42" s="220"/>
      <c r="I42" s="220"/>
      <c r="J42" s="220"/>
      <c r="K42" s="220"/>
      <c r="L42" s="123" t="s">
        <v>75</v>
      </c>
      <c r="M42" s="123"/>
      <c r="N42" s="221"/>
      <c r="O42" s="221"/>
      <c r="P42" s="221"/>
      <c r="Q42" s="221"/>
      <c r="R42" s="56" t="s">
        <v>76</v>
      </c>
    </row>
    <row r="43" spans="1:18" ht="4.95" customHeight="1">
      <c r="D43" s="50"/>
      <c r="E43" s="51"/>
      <c r="F43" s="51"/>
      <c r="G43" s="51"/>
      <c r="H43" s="51"/>
      <c r="I43" s="51"/>
      <c r="J43" s="51"/>
      <c r="K43" s="51"/>
      <c r="L43" s="51"/>
      <c r="M43" s="51"/>
      <c r="N43" s="51"/>
      <c r="O43" s="51"/>
      <c r="P43" s="51"/>
      <c r="Q43" s="51"/>
      <c r="R43" s="52"/>
    </row>
    <row r="44" spans="1:18" ht="24" customHeight="1">
      <c r="D44" s="217" t="s">
        <v>78</v>
      </c>
      <c r="E44" s="217"/>
      <c r="F44" s="217"/>
      <c r="G44" s="217"/>
      <c r="H44" s="217"/>
      <c r="I44" s="217"/>
      <c r="J44" s="217"/>
      <c r="K44" s="217"/>
      <c r="L44" s="217"/>
      <c r="M44" s="217"/>
      <c r="N44" s="217"/>
      <c r="O44" s="217"/>
      <c r="P44" s="217"/>
      <c r="Q44" s="217"/>
      <c r="R44" s="217"/>
    </row>
  </sheetData>
  <mergeCells count="11">
    <mergeCell ref="E41:G41"/>
    <mergeCell ref="E42:G42"/>
    <mergeCell ref="D44:R44"/>
    <mergeCell ref="A9:V9"/>
    <mergeCell ref="O5:V5"/>
    <mergeCell ref="O6:V6"/>
    <mergeCell ref="O7:V7"/>
    <mergeCell ref="H41:K41"/>
    <mergeCell ref="H42:K42"/>
    <mergeCell ref="N41:Q41"/>
    <mergeCell ref="N42:Q42"/>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B7E8F-54A9-4496-ACD7-5A0425C40336}">
  <sheetPr codeName="Sheet1">
    <tabColor theme="9"/>
    <pageSetUpPr fitToPage="1"/>
  </sheetPr>
  <dimension ref="A1:U56"/>
  <sheetViews>
    <sheetView showGridLines="0" showZeros="0" view="pageBreakPreview" zoomScale="130" zoomScaleNormal="100" zoomScaleSheetLayoutView="130" workbookViewId="0">
      <selection activeCell="E6" sqref="E6:F6"/>
    </sheetView>
  </sheetViews>
  <sheetFormatPr defaultColWidth="4.09765625" defaultRowHeight="13.2"/>
  <cols>
    <col min="1" max="16384" width="4.09765625" style="1"/>
  </cols>
  <sheetData>
    <row r="1" spans="1:20">
      <c r="A1" s="1" t="s">
        <v>79</v>
      </c>
    </row>
    <row r="2" spans="1:20" ht="6.6" customHeight="1"/>
    <row r="3" spans="1:20" ht="12" customHeight="1">
      <c r="K3" s="24" t="s">
        <v>80</v>
      </c>
      <c r="L3" s="22" t="s">
        <v>81</v>
      </c>
      <c r="M3" s="31" t="s">
        <v>82</v>
      </c>
      <c r="N3" s="2" t="s">
        <v>83</v>
      </c>
      <c r="O3" s="31" t="s">
        <v>84</v>
      </c>
      <c r="P3" s="23" t="s">
        <v>76</v>
      </c>
    </row>
    <row r="4" spans="1:20" ht="13.2" customHeight="1">
      <c r="A4" s="1" t="s">
        <v>85</v>
      </c>
    </row>
    <row r="5" spans="1:20" ht="13.2" customHeight="1">
      <c r="A5" s="1" t="s">
        <v>86</v>
      </c>
    </row>
    <row r="6" spans="1:20" ht="19.95" customHeight="1">
      <c r="B6" s="255" t="s">
        <v>87</v>
      </c>
      <c r="C6" s="256"/>
      <c r="D6" s="257"/>
      <c r="E6" s="273" t="s">
        <v>404</v>
      </c>
      <c r="F6" s="274"/>
      <c r="G6" s="268"/>
      <c r="H6" s="269"/>
      <c r="I6" s="269"/>
      <c r="J6" s="269"/>
      <c r="K6" s="269"/>
      <c r="L6" s="270"/>
      <c r="M6" s="224" t="s">
        <v>88</v>
      </c>
      <c r="N6" s="224"/>
      <c r="O6" s="41" t="s">
        <v>89</v>
      </c>
      <c r="P6" s="41"/>
      <c r="Q6" s="37" t="s">
        <v>90</v>
      </c>
      <c r="R6" s="37"/>
      <c r="S6" s="37"/>
      <c r="T6" s="38"/>
    </row>
    <row r="7" spans="1:20" ht="19.95" customHeight="1">
      <c r="B7" s="258"/>
      <c r="C7" s="259"/>
      <c r="D7" s="260"/>
      <c r="E7" s="271" t="s">
        <v>91</v>
      </c>
      <c r="F7" s="275"/>
      <c r="G7" s="276"/>
      <c r="H7" s="277"/>
      <c r="I7" s="278" t="s">
        <v>314</v>
      </c>
      <c r="J7" s="275"/>
      <c r="K7" s="290"/>
      <c r="L7" s="291"/>
      <c r="M7" s="224" t="s">
        <v>310</v>
      </c>
      <c r="N7" s="224"/>
      <c r="O7" s="280"/>
      <c r="P7" s="280"/>
      <c r="Q7" s="280"/>
      <c r="R7" s="280"/>
      <c r="S7" s="280"/>
      <c r="T7" s="281"/>
    </row>
    <row r="8" spans="1:20" ht="19.95" customHeight="1">
      <c r="B8" s="261"/>
      <c r="C8" s="262"/>
      <c r="D8" s="263"/>
      <c r="E8" s="271" t="s">
        <v>92</v>
      </c>
      <c r="F8" s="275"/>
      <c r="G8" s="292">
        <v>0</v>
      </c>
      <c r="H8" s="293"/>
      <c r="I8" s="293"/>
      <c r="J8" s="224" t="s">
        <v>93</v>
      </c>
      <c r="K8" s="224"/>
      <c r="L8" s="285"/>
      <c r="M8" s="286"/>
      <c r="N8" s="286"/>
      <c r="O8" s="287" t="s">
        <v>94</v>
      </c>
      <c r="P8" s="288"/>
      <c r="Q8" s="289"/>
      <c r="R8" s="289"/>
      <c r="S8" s="289"/>
      <c r="T8" s="289"/>
    </row>
    <row r="9" spans="1:20" ht="19.95" customHeight="1">
      <c r="B9" s="271" t="s">
        <v>95</v>
      </c>
      <c r="C9" s="272"/>
      <c r="D9" s="272"/>
      <c r="E9" s="213" t="s">
        <v>96</v>
      </c>
      <c r="F9" s="215"/>
      <c r="G9" s="268"/>
      <c r="H9" s="269"/>
      <c r="I9" s="269"/>
      <c r="J9" s="269"/>
      <c r="K9" s="269"/>
      <c r="L9" s="270"/>
      <c r="M9" s="249" t="s">
        <v>97</v>
      </c>
      <c r="N9" s="249"/>
      <c r="O9" s="279"/>
      <c r="P9" s="280"/>
      <c r="Q9" s="280"/>
      <c r="R9" s="280"/>
      <c r="S9" s="280"/>
      <c r="T9" s="281"/>
    </row>
    <row r="10" spans="1:20" ht="19.95" customHeight="1">
      <c r="B10" s="255" t="s">
        <v>98</v>
      </c>
      <c r="C10" s="256"/>
      <c r="D10" s="257"/>
      <c r="E10" s="213" t="s">
        <v>99</v>
      </c>
      <c r="F10" s="215"/>
      <c r="G10" s="268"/>
      <c r="H10" s="269"/>
      <c r="I10" s="269"/>
      <c r="J10" s="269"/>
      <c r="K10" s="269"/>
      <c r="L10" s="270"/>
      <c r="M10" s="249" t="s">
        <v>100</v>
      </c>
      <c r="N10" s="249"/>
      <c r="O10" s="268"/>
      <c r="P10" s="269"/>
      <c r="Q10" s="269"/>
      <c r="R10" s="269"/>
      <c r="S10" s="269"/>
      <c r="T10" s="270"/>
    </row>
    <row r="11" spans="1:20" ht="19.95" customHeight="1">
      <c r="B11" s="261"/>
      <c r="C11" s="262"/>
      <c r="D11" s="263"/>
      <c r="E11" s="213" t="s">
        <v>101</v>
      </c>
      <c r="F11" s="215"/>
      <c r="G11" s="268"/>
      <c r="H11" s="269"/>
      <c r="I11" s="269"/>
      <c r="J11" s="269"/>
      <c r="K11" s="213" t="s">
        <v>102</v>
      </c>
      <c r="L11" s="215"/>
      <c r="M11" s="282"/>
      <c r="N11" s="283"/>
      <c r="O11" s="283"/>
      <c r="P11" s="283"/>
      <c r="Q11" s="283"/>
      <c r="R11" s="283"/>
      <c r="S11" s="283"/>
      <c r="T11" s="284"/>
    </row>
    <row r="12" spans="1:20" s="112" customFormat="1" ht="13.2" customHeight="1">
      <c r="B12" s="110" t="s">
        <v>311</v>
      </c>
      <c r="C12" s="111"/>
    </row>
    <row r="13" spans="1:20" s="138" customFormat="1" ht="13.2" customHeight="1">
      <c r="C13" s="178" t="s">
        <v>103</v>
      </c>
      <c r="D13" s="179" t="s">
        <v>104</v>
      </c>
    </row>
    <row r="14" spans="1:20" ht="7.5" customHeight="1">
      <c r="C14" s="4"/>
      <c r="D14" s="6"/>
    </row>
    <row r="15" spans="1:20" ht="13.2" customHeight="1">
      <c r="A15" s="1" t="s">
        <v>105</v>
      </c>
    </row>
    <row r="16" spans="1:20" ht="21" customHeight="1">
      <c r="B16" s="253" t="s">
        <v>106</v>
      </c>
      <c r="C16" s="254"/>
      <c r="D16" s="254"/>
      <c r="E16" s="294"/>
      <c r="F16" s="295"/>
      <c r="G16" s="295"/>
      <c r="H16" s="295"/>
      <c r="I16" s="295"/>
      <c r="J16" s="295"/>
      <c r="K16" s="295"/>
      <c r="L16" s="295"/>
      <c r="M16" s="295"/>
      <c r="N16" s="295"/>
      <c r="O16" s="295"/>
      <c r="P16" s="295"/>
      <c r="Q16" s="295"/>
      <c r="R16" s="295"/>
      <c r="S16" s="295"/>
      <c r="T16" s="296"/>
    </row>
    <row r="17" spans="2:20" ht="13.2" customHeight="1">
      <c r="B17" s="264" t="s">
        <v>107</v>
      </c>
      <c r="C17" s="265"/>
      <c r="D17" s="266"/>
      <c r="E17" s="267" t="s">
        <v>108</v>
      </c>
      <c r="F17" s="267"/>
      <c r="G17" s="267"/>
      <c r="H17" s="267"/>
      <c r="I17" s="267" t="s">
        <v>109</v>
      </c>
      <c r="J17" s="267"/>
      <c r="K17" s="267"/>
      <c r="L17" s="267"/>
      <c r="M17" s="267" t="s">
        <v>110</v>
      </c>
      <c r="N17" s="267"/>
      <c r="O17" s="267"/>
      <c r="P17" s="267"/>
      <c r="Q17" s="267" t="s">
        <v>111</v>
      </c>
      <c r="R17" s="267"/>
      <c r="S17" s="267"/>
      <c r="T17" s="267"/>
    </row>
    <row r="18" spans="2:20" ht="13.2" customHeight="1">
      <c r="B18" s="224" t="s">
        <v>112</v>
      </c>
      <c r="C18" s="224"/>
      <c r="D18" s="224"/>
      <c r="E18" s="250"/>
      <c r="F18" s="251"/>
      <c r="G18" s="251"/>
      <c r="H18" s="251"/>
      <c r="I18" s="251"/>
      <c r="J18" s="251"/>
      <c r="K18" s="251"/>
      <c r="L18" s="251"/>
      <c r="M18" s="251"/>
      <c r="N18" s="251"/>
      <c r="O18" s="251"/>
      <c r="P18" s="251"/>
      <c r="Q18" s="251"/>
      <c r="R18" s="251"/>
      <c r="S18" s="251"/>
      <c r="T18" s="252"/>
    </row>
    <row r="19" spans="2:20" ht="13.2" customHeight="1">
      <c r="B19" s="224"/>
      <c r="C19" s="224"/>
      <c r="D19" s="224"/>
      <c r="E19" s="241"/>
      <c r="F19" s="242"/>
      <c r="G19" s="242"/>
      <c r="H19" s="242"/>
      <c r="I19" s="242"/>
      <c r="J19" s="242"/>
      <c r="K19" s="242"/>
      <c r="L19" s="242"/>
      <c r="M19" s="242"/>
      <c r="N19" s="242"/>
      <c r="O19" s="242"/>
      <c r="P19" s="242"/>
      <c r="Q19" s="242"/>
      <c r="R19" s="242"/>
      <c r="S19" s="242"/>
      <c r="T19" s="243"/>
    </row>
    <row r="20" spans="2:20" ht="9" customHeight="1">
      <c r="B20" s="224"/>
      <c r="C20" s="224"/>
      <c r="D20" s="224"/>
      <c r="E20" s="246"/>
      <c r="F20" s="247"/>
      <c r="G20" s="247"/>
      <c r="H20" s="247"/>
      <c r="I20" s="247"/>
      <c r="J20" s="247"/>
      <c r="K20" s="247"/>
      <c r="L20" s="247"/>
      <c r="M20" s="247"/>
      <c r="N20" s="247"/>
      <c r="O20" s="247"/>
      <c r="P20" s="247"/>
      <c r="Q20" s="247"/>
      <c r="R20" s="247"/>
      <c r="S20" s="247"/>
      <c r="T20" s="248"/>
    </row>
    <row r="21" spans="2:20" ht="13.2" customHeight="1">
      <c r="B21" s="224" t="s">
        <v>113</v>
      </c>
      <c r="C21" s="224"/>
      <c r="D21" s="224"/>
      <c r="E21" s="223"/>
      <c r="F21" s="223"/>
      <c r="G21" s="223"/>
      <c r="H21" s="223"/>
      <c r="I21" s="223"/>
      <c r="J21" s="223"/>
      <c r="K21" s="223"/>
      <c r="L21" s="223"/>
      <c r="M21" s="223"/>
      <c r="N21" s="223"/>
      <c r="O21" s="223"/>
      <c r="P21" s="223"/>
      <c r="Q21" s="223"/>
      <c r="R21" s="223"/>
      <c r="S21" s="223"/>
      <c r="T21" s="223"/>
    </row>
    <row r="22" spans="2:20" ht="13.2" customHeight="1">
      <c r="B22" s="224"/>
      <c r="C22" s="224"/>
      <c r="D22" s="224"/>
      <c r="E22" s="223"/>
      <c r="F22" s="223"/>
      <c r="G22" s="223"/>
      <c r="H22" s="223"/>
      <c r="I22" s="223"/>
      <c r="J22" s="223"/>
      <c r="K22" s="223"/>
      <c r="L22" s="223"/>
      <c r="M22" s="223"/>
      <c r="N22" s="223"/>
      <c r="O22" s="223"/>
      <c r="P22" s="223"/>
      <c r="Q22" s="223"/>
      <c r="R22" s="223"/>
      <c r="S22" s="223"/>
      <c r="T22" s="223"/>
    </row>
    <row r="23" spans="2:20" ht="13.2" customHeight="1">
      <c r="B23" s="224"/>
      <c r="C23" s="224"/>
      <c r="D23" s="224"/>
      <c r="E23" s="223"/>
      <c r="F23" s="223"/>
      <c r="G23" s="223"/>
      <c r="H23" s="223"/>
      <c r="I23" s="223"/>
      <c r="J23" s="223"/>
      <c r="K23" s="223"/>
      <c r="L23" s="223"/>
      <c r="M23" s="223"/>
      <c r="N23" s="223"/>
      <c r="O23" s="223"/>
      <c r="P23" s="223"/>
      <c r="Q23" s="223"/>
      <c r="R23" s="223"/>
      <c r="S23" s="223"/>
      <c r="T23" s="223"/>
    </row>
    <row r="24" spans="2:20" ht="13.2" customHeight="1">
      <c r="B24" s="224" t="s">
        <v>114</v>
      </c>
      <c r="C24" s="224"/>
      <c r="D24" s="224"/>
      <c r="E24" s="223"/>
      <c r="F24" s="223"/>
      <c r="G24" s="223"/>
      <c r="H24" s="223"/>
      <c r="I24" s="223"/>
      <c r="J24" s="223"/>
      <c r="K24" s="223"/>
      <c r="L24" s="223"/>
      <c r="M24" s="223"/>
      <c r="N24" s="223"/>
      <c r="O24" s="223"/>
      <c r="P24" s="223"/>
      <c r="Q24" s="223"/>
      <c r="R24" s="223"/>
      <c r="S24" s="223"/>
      <c r="T24" s="223"/>
    </row>
    <row r="25" spans="2:20" ht="13.2" customHeight="1">
      <c r="B25" s="224"/>
      <c r="C25" s="224"/>
      <c r="D25" s="224"/>
      <c r="E25" s="223"/>
      <c r="F25" s="223"/>
      <c r="G25" s="223"/>
      <c r="H25" s="223"/>
      <c r="I25" s="223"/>
      <c r="J25" s="223"/>
      <c r="K25" s="223"/>
      <c r="L25" s="223"/>
      <c r="M25" s="223"/>
      <c r="N25" s="223"/>
      <c r="O25" s="223"/>
      <c r="P25" s="223"/>
      <c r="Q25" s="223"/>
      <c r="R25" s="223"/>
      <c r="S25" s="223"/>
      <c r="T25" s="223"/>
    </row>
    <row r="26" spans="2:20" ht="8.4" customHeight="1">
      <c r="B26" s="224"/>
      <c r="C26" s="224"/>
      <c r="D26" s="224"/>
      <c r="E26" s="223"/>
      <c r="F26" s="223"/>
      <c r="G26" s="223"/>
      <c r="H26" s="223"/>
      <c r="I26" s="223"/>
      <c r="J26" s="223"/>
      <c r="K26" s="223"/>
      <c r="L26" s="223"/>
      <c r="M26" s="223"/>
      <c r="N26" s="223"/>
      <c r="O26" s="223"/>
      <c r="P26" s="223"/>
      <c r="Q26" s="223"/>
      <c r="R26" s="223"/>
      <c r="S26" s="223"/>
      <c r="T26" s="223"/>
    </row>
    <row r="27" spans="2:20" ht="13.2" customHeight="1">
      <c r="B27" s="224" t="s">
        <v>115</v>
      </c>
      <c r="C27" s="224"/>
      <c r="D27" s="224"/>
      <c r="E27" s="239" t="s">
        <v>116</v>
      </c>
      <c r="F27" s="240"/>
      <c r="G27" s="240"/>
      <c r="H27" s="240"/>
      <c r="I27" s="240"/>
      <c r="J27" s="240"/>
      <c r="K27" s="240"/>
      <c r="L27" s="240"/>
      <c r="M27" s="240"/>
      <c r="N27" s="240"/>
      <c r="O27" s="240"/>
      <c r="P27" s="240"/>
      <c r="Q27" s="240"/>
      <c r="R27" s="240"/>
      <c r="S27" s="240"/>
      <c r="T27" s="204"/>
    </row>
    <row r="28" spans="2:20" ht="13.2" customHeight="1">
      <c r="B28" s="224"/>
      <c r="C28" s="224"/>
      <c r="D28" s="224"/>
      <c r="E28" s="241"/>
      <c r="F28" s="242"/>
      <c r="G28" s="242"/>
      <c r="H28" s="242"/>
      <c r="I28" s="242"/>
      <c r="J28" s="242"/>
      <c r="K28" s="242"/>
      <c r="L28" s="242"/>
      <c r="M28" s="242"/>
      <c r="N28" s="242"/>
      <c r="O28" s="242"/>
      <c r="P28" s="242"/>
      <c r="Q28" s="242"/>
      <c r="R28" s="242"/>
      <c r="S28" s="242"/>
      <c r="T28" s="243"/>
    </row>
    <row r="29" spans="2:20" ht="13.2" customHeight="1">
      <c r="B29" s="224"/>
      <c r="C29" s="224"/>
      <c r="D29" s="224"/>
      <c r="E29" s="239" t="s">
        <v>117</v>
      </c>
      <c r="F29" s="244"/>
      <c r="G29" s="244"/>
      <c r="H29" s="244"/>
      <c r="I29" s="244"/>
      <c r="J29" s="244"/>
      <c r="K29" s="244"/>
      <c r="L29" s="244"/>
      <c r="M29" s="244"/>
      <c r="N29" s="244"/>
      <c r="O29" s="244"/>
      <c r="P29" s="244"/>
      <c r="Q29" s="244"/>
      <c r="R29" s="244"/>
      <c r="S29" s="244"/>
      <c r="T29" s="245"/>
    </row>
    <row r="30" spans="2:20" ht="13.2" customHeight="1">
      <c r="B30" s="224"/>
      <c r="C30" s="224"/>
      <c r="D30" s="224"/>
      <c r="E30" s="241"/>
      <c r="F30" s="242"/>
      <c r="G30" s="242"/>
      <c r="H30" s="242"/>
      <c r="I30" s="242"/>
      <c r="J30" s="242"/>
      <c r="K30" s="242"/>
      <c r="L30" s="242"/>
      <c r="M30" s="242"/>
      <c r="N30" s="242"/>
      <c r="O30" s="242"/>
      <c r="P30" s="242"/>
      <c r="Q30" s="242"/>
      <c r="R30" s="242"/>
      <c r="S30" s="242"/>
      <c r="T30" s="243"/>
    </row>
    <row r="31" spans="2:20" ht="13.2" customHeight="1">
      <c r="B31" s="224"/>
      <c r="C31" s="224"/>
      <c r="D31" s="224"/>
      <c r="E31" s="239" t="s">
        <v>118</v>
      </c>
      <c r="F31" s="244"/>
      <c r="G31" s="244"/>
      <c r="H31" s="244"/>
      <c r="I31" s="244"/>
      <c r="J31" s="244"/>
      <c r="K31" s="244"/>
      <c r="L31" s="244"/>
      <c r="M31" s="244"/>
      <c r="N31" s="244"/>
      <c r="O31" s="244"/>
      <c r="P31" s="244"/>
      <c r="Q31" s="244"/>
      <c r="R31" s="244"/>
      <c r="S31" s="244"/>
      <c r="T31" s="245"/>
    </row>
    <row r="32" spans="2:20" ht="13.2" customHeight="1">
      <c r="B32" s="224"/>
      <c r="C32" s="224"/>
      <c r="D32" s="224"/>
      <c r="E32" s="241"/>
      <c r="F32" s="242"/>
      <c r="G32" s="242"/>
      <c r="H32" s="242"/>
      <c r="I32" s="242"/>
      <c r="J32" s="242"/>
      <c r="K32" s="242"/>
      <c r="L32" s="242"/>
      <c r="M32" s="242"/>
      <c r="N32" s="242"/>
      <c r="O32" s="242"/>
      <c r="P32" s="242"/>
      <c r="Q32" s="242"/>
      <c r="R32" s="242"/>
      <c r="S32" s="242"/>
      <c r="T32" s="243"/>
    </row>
    <row r="33" spans="1:21" ht="13.2" customHeight="1">
      <c r="B33" s="224"/>
      <c r="C33" s="224"/>
      <c r="D33" s="224"/>
      <c r="E33" s="246"/>
      <c r="F33" s="247"/>
      <c r="G33" s="247"/>
      <c r="H33" s="247"/>
      <c r="I33" s="247"/>
      <c r="J33" s="247"/>
      <c r="K33" s="247"/>
      <c r="L33" s="247"/>
      <c r="M33" s="247"/>
      <c r="N33" s="247"/>
      <c r="O33" s="247"/>
      <c r="P33" s="247"/>
      <c r="Q33" s="247"/>
      <c r="R33" s="247"/>
      <c r="S33" s="247"/>
      <c r="T33" s="248"/>
    </row>
    <row r="34" spans="1:21" ht="13.2" customHeight="1">
      <c r="B34" s="230" t="s">
        <v>119</v>
      </c>
      <c r="C34" s="231"/>
      <c r="D34" s="232"/>
      <c r="E34" s="239" t="s">
        <v>120</v>
      </c>
      <c r="F34" s="240"/>
      <c r="G34" s="240"/>
      <c r="H34" s="240"/>
      <c r="I34" s="240"/>
      <c r="J34" s="240"/>
      <c r="K34" s="240"/>
      <c r="L34" s="240"/>
      <c r="M34" s="240"/>
      <c r="N34" s="240"/>
      <c r="O34" s="240"/>
      <c r="P34" s="240"/>
      <c r="Q34" s="240"/>
      <c r="R34" s="240"/>
      <c r="S34" s="240"/>
      <c r="T34" s="204"/>
    </row>
    <row r="35" spans="1:21" ht="13.2" customHeight="1">
      <c r="B35" s="233"/>
      <c r="C35" s="234"/>
      <c r="D35" s="235"/>
      <c r="E35" s="241"/>
      <c r="F35" s="242"/>
      <c r="G35" s="242"/>
      <c r="H35" s="242"/>
      <c r="I35" s="242"/>
      <c r="J35" s="242"/>
      <c r="K35" s="242"/>
      <c r="L35" s="242"/>
      <c r="M35" s="242"/>
      <c r="N35" s="242"/>
      <c r="O35" s="242"/>
      <c r="P35" s="242"/>
      <c r="Q35" s="242"/>
      <c r="R35" s="242"/>
      <c r="S35" s="242"/>
      <c r="T35" s="243"/>
    </row>
    <row r="36" spans="1:21" ht="13.2" customHeight="1">
      <c r="B36" s="233"/>
      <c r="C36" s="234"/>
      <c r="D36" s="235"/>
      <c r="E36" s="239" t="s">
        <v>121</v>
      </c>
      <c r="F36" s="244"/>
      <c r="G36" s="244"/>
      <c r="H36" s="244"/>
      <c r="I36" s="244"/>
      <c r="J36" s="244"/>
      <c r="K36" s="244"/>
      <c r="L36" s="244"/>
      <c r="M36" s="244"/>
      <c r="N36" s="244"/>
      <c r="O36" s="244"/>
      <c r="P36" s="244"/>
      <c r="Q36" s="244"/>
      <c r="R36" s="244"/>
      <c r="S36" s="244"/>
      <c r="T36" s="245"/>
    </row>
    <row r="37" spans="1:21" ht="13.2" customHeight="1">
      <c r="B37" s="233"/>
      <c r="C37" s="234"/>
      <c r="D37" s="235"/>
      <c r="E37" s="241"/>
      <c r="F37" s="242"/>
      <c r="G37" s="242"/>
      <c r="H37" s="242"/>
      <c r="I37" s="242"/>
      <c r="J37" s="242"/>
      <c r="K37" s="242"/>
      <c r="L37" s="242"/>
      <c r="M37" s="242"/>
      <c r="N37" s="242"/>
      <c r="O37" s="242"/>
      <c r="P37" s="242"/>
      <c r="Q37" s="242"/>
      <c r="R37" s="242"/>
      <c r="S37" s="242"/>
      <c r="T37" s="243"/>
    </row>
    <row r="38" spans="1:21" ht="13.2" customHeight="1">
      <c r="B38" s="233"/>
      <c r="C38" s="234"/>
      <c r="D38" s="235"/>
      <c r="E38" s="239" t="s">
        <v>122</v>
      </c>
      <c r="F38" s="244"/>
      <c r="G38" s="244"/>
      <c r="H38" s="244"/>
      <c r="I38" s="244"/>
      <c r="J38" s="244"/>
      <c r="K38" s="244"/>
      <c r="L38" s="244"/>
      <c r="M38" s="244"/>
      <c r="N38" s="244"/>
      <c r="O38" s="244"/>
      <c r="P38" s="244"/>
      <c r="Q38" s="244"/>
      <c r="R38" s="244"/>
      <c r="S38" s="244"/>
      <c r="T38" s="245"/>
    </row>
    <row r="39" spans="1:21" ht="13.2" customHeight="1">
      <c r="B39" s="233"/>
      <c r="C39" s="234"/>
      <c r="D39" s="235"/>
      <c r="E39" s="241"/>
      <c r="F39" s="242"/>
      <c r="G39" s="242"/>
      <c r="H39" s="242"/>
      <c r="I39" s="242"/>
      <c r="J39" s="242"/>
      <c r="K39" s="242"/>
      <c r="L39" s="242"/>
      <c r="M39" s="242"/>
      <c r="N39" s="242"/>
      <c r="O39" s="242"/>
      <c r="P39" s="242"/>
      <c r="Q39" s="242"/>
      <c r="R39" s="242"/>
      <c r="S39" s="242"/>
      <c r="T39" s="243"/>
    </row>
    <row r="40" spans="1:21" ht="13.2" customHeight="1">
      <c r="B40" s="233"/>
      <c r="C40" s="234"/>
      <c r="D40" s="235"/>
      <c r="E40" s="239" t="s">
        <v>123</v>
      </c>
      <c r="F40" s="240"/>
      <c r="G40" s="240"/>
      <c r="H40" s="240"/>
      <c r="I40" s="240"/>
      <c r="J40" s="240"/>
      <c r="K40" s="240"/>
      <c r="L40" s="240"/>
      <c r="M40" s="240"/>
      <c r="N40" s="240"/>
      <c r="O40" s="240"/>
      <c r="P40" s="240"/>
      <c r="Q40" s="240"/>
      <c r="R40" s="240"/>
      <c r="S40" s="240"/>
      <c r="T40" s="204"/>
    </row>
    <row r="41" spans="1:21" ht="13.2" customHeight="1">
      <c r="B41" s="233"/>
      <c r="C41" s="234"/>
      <c r="D41" s="235"/>
      <c r="E41" s="241"/>
      <c r="F41" s="242"/>
      <c r="G41" s="242"/>
      <c r="H41" s="242"/>
      <c r="I41" s="242"/>
      <c r="J41" s="242"/>
      <c r="K41" s="242"/>
      <c r="L41" s="242"/>
      <c r="M41" s="242"/>
      <c r="N41" s="242"/>
      <c r="O41" s="242"/>
      <c r="P41" s="242"/>
      <c r="Q41" s="242"/>
      <c r="R41" s="242"/>
      <c r="S41" s="242"/>
      <c r="T41" s="243"/>
    </row>
    <row r="42" spans="1:21" ht="13.35" customHeight="1">
      <c r="B42" s="236"/>
      <c r="C42" s="237"/>
      <c r="D42" s="238"/>
      <c r="E42" s="246"/>
      <c r="F42" s="247"/>
      <c r="G42" s="247"/>
      <c r="H42" s="247"/>
      <c r="I42" s="247"/>
      <c r="J42" s="247"/>
      <c r="K42" s="247"/>
      <c r="L42" s="247"/>
      <c r="M42" s="247"/>
      <c r="N42" s="247"/>
      <c r="O42" s="247"/>
      <c r="P42" s="247"/>
      <c r="Q42" s="247"/>
      <c r="R42" s="247"/>
      <c r="S42" s="247"/>
      <c r="T42" s="248"/>
    </row>
    <row r="43" spans="1:21" ht="19.95" customHeight="1">
      <c r="B43" s="224" t="s">
        <v>124</v>
      </c>
      <c r="C43" s="224"/>
      <c r="D43" s="224"/>
      <c r="E43" s="225" t="s">
        <v>125</v>
      </c>
      <c r="F43" s="226"/>
      <c r="G43" s="226"/>
      <c r="H43" s="226"/>
      <c r="I43" s="15" t="s">
        <v>126</v>
      </c>
      <c r="J43" s="39"/>
      <c r="K43" s="39" t="s">
        <v>57</v>
      </c>
      <c r="L43" s="60"/>
      <c r="M43" s="39" t="s">
        <v>58</v>
      </c>
      <c r="N43" s="61"/>
      <c r="O43" s="40" t="s">
        <v>59</v>
      </c>
      <c r="P43" s="61"/>
      <c r="Q43" s="227" t="s">
        <v>127</v>
      </c>
      <c r="R43" s="227"/>
      <c r="S43" s="227"/>
      <c r="T43" s="228"/>
      <c r="U43" s="29"/>
    </row>
    <row r="44" spans="1:21" ht="9" customHeight="1"/>
    <row r="45" spans="1:21">
      <c r="A45" s="138" t="s">
        <v>362</v>
      </c>
    </row>
    <row r="46" spans="1:21" ht="26.25" customHeight="1">
      <c r="B46" s="303" t="s">
        <v>363</v>
      </c>
      <c r="C46" s="304"/>
      <c r="D46" s="304"/>
      <c r="E46" s="304"/>
      <c r="F46" s="304"/>
      <c r="G46" s="304"/>
      <c r="H46" s="213" t="s">
        <v>317</v>
      </c>
      <c r="I46" s="214"/>
      <c r="J46" s="215"/>
      <c r="K46" s="271" t="s">
        <v>337</v>
      </c>
      <c r="L46" s="214"/>
      <c r="M46" s="215"/>
      <c r="N46" s="305" t="s">
        <v>364</v>
      </c>
      <c r="O46" s="197"/>
      <c r="P46" s="197"/>
      <c r="Q46" s="198"/>
      <c r="R46" s="305" t="s">
        <v>365</v>
      </c>
      <c r="S46" s="306"/>
      <c r="T46" s="307"/>
    </row>
    <row r="47" spans="1:21" ht="18.600000000000001" customHeight="1">
      <c r="B47" s="297"/>
      <c r="C47" s="298"/>
      <c r="D47" s="298"/>
      <c r="E47" s="298"/>
      <c r="F47" s="298"/>
      <c r="G47" s="299"/>
      <c r="H47" s="297"/>
      <c r="I47" s="298"/>
      <c r="J47" s="299"/>
      <c r="K47" s="297"/>
      <c r="L47" s="298"/>
      <c r="M47" s="299"/>
      <c r="N47" s="300"/>
      <c r="O47" s="301"/>
      <c r="P47" s="301"/>
      <c r="Q47" s="302"/>
      <c r="R47" s="183" t="s">
        <v>318</v>
      </c>
      <c r="S47" s="191"/>
      <c r="T47" s="192"/>
    </row>
    <row r="48" spans="1:21" ht="8.25" customHeight="1"/>
    <row r="49" spans="1:20" ht="2.25" customHeight="1"/>
    <row r="50" spans="1:20" ht="13.2" customHeight="1">
      <c r="A50" s="1" t="s">
        <v>319</v>
      </c>
    </row>
    <row r="51" spans="1:20" ht="20.399999999999999" customHeight="1">
      <c r="B51" s="249" t="s">
        <v>133</v>
      </c>
      <c r="C51" s="249"/>
      <c r="D51" s="249"/>
      <c r="E51" s="249"/>
      <c r="F51" s="249" t="s">
        <v>134</v>
      </c>
      <c r="G51" s="249"/>
      <c r="H51" s="249"/>
      <c r="I51" s="249"/>
      <c r="J51" s="249" t="s">
        <v>135</v>
      </c>
      <c r="K51" s="249"/>
      <c r="L51" s="249"/>
      <c r="M51" s="249"/>
      <c r="N51" s="249" t="s">
        <v>136</v>
      </c>
      <c r="O51" s="249"/>
      <c r="P51" s="249"/>
      <c r="Q51" s="249"/>
      <c r="R51" s="224" t="s">
        <v>137</v>
      </c>
      <c r="S51" s="224"/>
      <c r="T51" s="224"/>
    </row>
    <row r="52" spans="1:20" ht="7.2" hidden="1" customHeight="1">
      <c r="B52" s="223"/>
      <c r="C52" s="223"/>
      <c r="D52" s="223"/>
      <c r="E52" s="223"/>
      <c r="F52" s="223"/>
      <c r="G52" s="223"/>
      <c r="H52" s="223"/>
      <c r="I52" s="223"/>
      <c r="J52" s="223"/>
      <c r="K52" s="223"/>
      <c r="L52" s="223"/>
      <c r="M52" s="223"/>
      <c r="N52" s="229"/>
      <c r="O52" s="223"/>
      <c r="P52" s="223"/>
      <c r="Q52" s="223"/>
      <c r="R52" s="222"/>
      <c r="S52" s="223"/>
      <c r="T52" s="223"/>
    </row>
    <row r="53" spans="1:20" ht="13.8" customHeight="1">
      <c r="B53" s="223"/>
      <c r="C53" s="223"/>
      <c r="D53" s="223"/>
      <c r="E53" s="223"/>
      <c r="F53" s="223"/>
      <c r="G53" s="223"/>
      <c r="H53" s="223"/>
      <c r="I53" s="223"/>
      <c r="J53" s="223"/>
      <c r="K53" s="223"/>
      <c r="L53" s="223"/>
      <c r="M53" s="223"/>
      <c r="N53" s="229"/>
      <c r="O53" s="223"/>
      <c r="P53" s="223"/>
      <c r="Q53" s="223"/>
      <c r="R53" s="222"/>
      <c r="S53" s="223"/>
      <c r="T53" s="223"/>
    </row>
    <row r="54" spans="1:20" ht="15" customHeight="1">
      <c r="B54" s="223"/>
      <c r="C54" s="223"/>
      <c r="D54" s="223"/>
      <c r="E54" s="223"/>
      <c r="F54" s="223"/>
      <c r="G54" s="223"/>
      <c r="H54" s="223"/>
      <c r="I54" s="223"/>
      <c r="J54" s="223"/>
      <c r="K54" s="223"/>
      <c r="L54" s="223"/>
      <c r="M54" s="223"/>
      <c r="N54" s="223"/>
      <c r="O54" s="223"/>
      <c r="P54" s="223"/>
      <c r="Q54" s="223"/>
      <c r="R54" s="223"/>
      <c r="S54" s="223"/>
      <c r="T54" s="223"/>
    </row>
    <row r="55" spans="1:20">
      <c r="B55" s="6" t="s">
        <v>138</v>
      </c>
    </row>
    <row r="56" spans="1:20">
      <c r="B56" s="6"/>
    </row>
  </sheetData>
  <mergeCells count="82">
    <mergeCell ref="R46:T46"/>
    <mergeCell ref="R47:T47"/>
    <mergeCell ref="H46:J46"/>
    <mergeCell ref="K46:M46"/>
    <mergeCell ref="N46:Q46"/>
    <mergeCell ref="B47:G47"/>
    <mergeCell ref="H47:J47"/>
    <mergeCell ref="K47:M47"/>
    <mergeCell ref="N47:Q47"/>
    <mergeCell ref="B46:G46"/>
    <mergeCell ref="E39:T39"/>
    <mergeCell ref="E40:T40"/>
    <mergeCell ref="E41:T42"/>
    <mergeCell ref="G6:L6"/>
    <mergeCell ref="L8:N8"/>
    <mergeCell ref="O8:P8"/>
    <mergeCell ref="Q8:T8"/>
    <mergeCell ref="K7:L7"/>
    <mergeCell ref="O7:T7"/>
    <mergeCell ref="M7:N7"/>
    <mergeCell ref="E31:T31"/>
    <mergeCell ref="G8:I8"/>
    <mergeCell ref="J8:K8"/>
    <mergeCell ref="E16:T16"/>
    <mergeCell ref="I17:L17"/>
    <mergeCell ref="M17:P17"/>
    <mergeCell ref="Q17:T17"/>
    <mergeCell ref="E38:T38"/>
    <mergeCell ref="G11:J11"/>
    <mergeCell ref="M9:N9"/>
    <mergeCell ref="M10:N10"/>
    <mergeCell ref="O9:T9"/>
    <mergeCell ref="O10:T10"/>
    <mergeCell ref="K11:L11"/>
    <mergeCell ref="M11:T11"/>
    <mergeCell ref="B16:D16"/>
    <mergeCell ref="B6:D8"/>
    <mergeCell ref="E11:F11"/>
    <mergeCell ref="B17:D17"/>
    <mergeCell ref="E17:H17"/>
    <mergeCell ref="B10:D11"/>
    <mergeCell ref="G10:L10"/>
    <mergeCell ref="B9:D9"/>
    <mergeCell ref="E9:F9"/>
    <mergeCell ref="G9:L9"/>
    <mergeCell ref="E10:F10"/>
    <mergeCell ref="E6:F6"/>
    <mergeCell ref="E7:F7"/>
    <mergeCell ref="E8:F8"/>
    <mergeCell ref="G7:H7"/>
    <mergeCell ref="I7:J7"/>
    <mergeCell ref="B21:D23"/>
    <mergeCell ref="E21:T23"/>
    <mergeCell ref="E28:T28"/>
    <mergeCell ref="E30:T30"/>
    <mergeCell ref="B18:D20"/>
    <mergeCell ref="E18:T20"/>
    <mergeCell ref="B24:D26"/>
    <mergeCell ref="E24:T26"/>
    <mergeCell ref="E29:T29"/>
    <mergeCell ref="E27:T27"/>
    <mergeCell ref="B51:E51"/>
    <mergeCell ref="F51:I51"/>
    <mergeCell ref="J51:M51"/>
    <mergeCell ref="N51:Q51"/>
    <mergeCell ref="R51:T51"/>
    <mergeCell ref="R52:T54"/>
    <mergeCell ref="B43:D43"/>
    <mergeCell ref="E43:H43"/>
    <mergeCell ref="Q43:T43"/>
    <mergeCell ref="M6:N6"/>
    <mergeCell ref="B52:E54"/>
    <mergeCell ref="F52:I54"/>
    <mergeCell ref="J52:M54"/>
    <mergeCell ref="N52:Q54"/>
    <mergeCell ref="B34:D42"/>
    <mergeCell ref="E34:T34"/>
    <mergeCell ref="E35:T35"/>
    <mergeCell ref="E36:T36"/>
    <mergeCell ref="E37:T37"/>
    <mergeCell ref="E32:T33"/>
    <mergeCell ref="B27:D33"/>
  </mergeCells>
  <phoneticPr fontId="1"/>
  <hyperlinks>
    <hyperlink ref="D13" r:id="rId1" xr:uid="{0997315E-0688-4FB9-8DC5-7F77010CB6DD}"/>
  </hyperlinks>
  <pageMargins left="0.59055118110236227" right="0.59055118110236227" top="0.55118110236220474" bottom="0.55118110236220474" header="0.31496062992125984" footer="0.31496062992125984"/>
  <pageSetup paperSize="9" fitToHeight="0" orientation="portrait"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3</xdr:col>
                    <xdr:colOff>312420</xdr:colOff>
                    <xdr:row>15</xdr:row>
                    <xdr:rowOff>259080</xdr:rowOff>
                  </from>
                  <to>
                    <xdr:col>8</xdr:col>
                    <xdr:colOff>0</xdr:colOff>
                    <xdr:row>17</xdr:row>
                    <xdr:rowOff>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14</xdr:col>
                    <xdr:colOff>7620</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16</xdr:col>
                    <xdr:colOff>7620</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045" r:id="rId11" name="Check Box 21">
              <controlPr defaultSize="0" autoFill="0" autoLine="0" autoPict="0">
                <anchor moveWithCells="1">
                  <from>
                    <xdr:col>17</xdr:col>
                    <xdr:colOff>7620</xdr:colOff>
                    <xdr:row>45</xdr:row>
                    <xdr:rowOff>327660</xdr:rowOff>
                  </from>
                  <to>
                    <xdr:col>20</xdr:col>
                    <xdr:colOff>7620</xdr:colOff>
                    <xdr:row>47</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35F-3F99-4BA5-9268-39F70E10704A}">
  <sheetPr codeName="Sheet2">
    <tabColor theme="9"/>
    <pageSetUpPr fitToPage="1"/>
  </sheetPr>
  <dimension ref="A1:W58"/>
  <sheetViews>
    <sheetView showGridLines="0" showZeros="0" view="pageBreakPreview" zoomScale="115" zoomScaleNormal="100" zoomScaleSheetLayoutView="115" workbookViewId="0">
      <selection activeCell="M54" sqref="M54"/>
    </sheetView>
  </sheetViews>
  <sheetFormatPr defaultColWidth="4.09765625" defaultRowHeight="13.2"/>
  <cols>
    <col min="1" max="1" width="4.09765625" style="1"/>
    <col min="2" max="3" width="4.69921875" style="1" customWidth="1"/>
    <col min="4" max="15" width="4.09765625" style="1"/>
    <col min="16" max="17" width="3.59765625" style="1" customWidth="1"/>
    <col min="18" max="18" width="13" style="1" customWidth="1"/>
    <col min="19" max="22" width="4.09765625" style="1"/>
    <col min="23" max="23" width="9.3984375" style="1" bestFit="1" customWidth="1"/>
    <col min="24" max="16384" width="4.09765625" style="1"/>
  </cols>
  <sheetData>
    <row r="1" spans="1:23">
      <c r="A1" s="1" t="s">
        <v>139</v>
      </c>
    </row>
    <row r="3" spans="1:23">
      <c r="A3" s="1" t="s">
        <v>140</v>
      </c>
    </row>
    <row r="4" spans="1:23" ht="21" customHeight="1">
      <c r="B4" s="249" t="s">
        <v>100</v>
      </c>
      <c r="C4" s="249"/>
      <c r="D4" s="224" t="s">
        <v>141</v>
      </c>
      <c r="E4" s="224"/>
      <c r="F4" s="224" t="s">
        <v>142</v>
      </c>
      <c r="G4" s="249"/>
      <c r="H4" s="249"/>
      <c r="I4" s="305" t="s">
        <v>366</v>
      </c>
      <c r="J4" s="306"/>
      <c r="K4" s="307"/>
      <c r="L4" s="224" t="s">
        <v>143</v>
      </c>
      <c r="M4" s="224"/>
      <c r="N4" s="271" t="s">
        <v>144</v>
      </c>
      <c r="O4" s="275"/>
      <c r="P4" s="224" t="s">
        <v>145</v>
      </c>
      <c r="Q4" s="224"/>
      <c r="R4" s="7" t="s">
        <v>146</v>
      </c>
    </row>
    <row r="5" spans="1:23" ht="21" customHeight="1">
      <c r="B5" s="318"/>
      <c r="C5" s="318"/>
      <c r="D5" s="223"/>
      <c r="E5" s="223"/>
      <c r="F5" s="223"/>
      <c r="G5" s="223"/>
      <c r="H5" s="223"/>
      <c r="I5" s="308"/>
      <c r="J5" s="309"/>
      <c r="K5" s="310"/>
      <c r="L5" s="223"/>
      <c r="M5" s="223"/>
      <c r="N5" s="308"/>
      <c r="O5" s="310"/>
      <c r="P5" s="223"/>
      <c r="Q5" s="223"/>
      <c r="R5" s="33"/>
    </row>
    <row r="6" spans="1:23" ht="21" customHeight="1">
      <c r="B6" s="318"/>
      <c r="C6" s="318"/>
      <c r="D6" s="223"/>
      <c r="E6" s="223"/>
      <c r="F6" s="223"/>
      <c r="G6" s="223"/>
      <c r="H6" s="223"/>
      <c r="I6" s="308"/>
      <c r="J6" s="309"/>
      <c r="K6" s="310"/>
      <c r="L6" s="223"/>
      <c r="M6" s="223"/>
      <c r="N6" s="308"/>
      <c r="O6" s="310"/>
      <c r="P6" s="223"/>
      <c r="Q6" s="223"/>
      <c r="R6" s="33"/>
    </row>
    <row r="7" spans="1:23" ht="21" customHeight="1">
      <c r="B7" s="318"/>
      <c r="C7" s="318"/>
      <c r="D7" s="223"/>
      <c r="E7" s="223"/>
      <c r="F7" s="223"/>
      <c r="G7" s="223"/>
      <c r="H7" s="223"/>
      <c r="I7" s="308"/>
      <c r="J7" s="309"/>
      <c r="K7" s="310"/>
      <c r="L7" s="223"/>
      <c r="M7" s="223"/>
      <c r="N7" s="308"/>
      <c r="O7" s="310"/>
      <c r="P7" s="223"/>
      <c r="Q7" s="223"/>
      <c r="R7" s="33"/>
    </row>
    <row r="8" spans="1:23" ht="13.2" customHeight="1">
      <c r="B8" s="18"/>
      <c r="C8" s="18"/>
      <c r="D8" s="19"/>
      <c r="E8" s="19"/>
      <c r="F8" s="19"/>
      <c r="G8" s="18"/>
      <c r="H8" s="18"/>
      <c r="I8" s="18"/>
      <c r="J8" s="18"/>
      <c r="K8" s="18"/>
      <c r="L8" s="19"/>
      <c r="M8" s="20"/>
      <c r="N8" s="20"/>
      <c r="O8" s="20"/>
      <c r="P8" s="20"/>
      <c r="Q8" s="20"/>
      <c r="R8" s="21"/>
    </row>
    <row r="9" spans="1:23" ht="13.2" customHeight="1">
      <c r="B9" s="195" t="s">
        <v>322</v>
      </c>
      <c r="C9" s="195"/>
      <c r="D9" s="195"/>
      <c r="E9" s="195"/>
      <c r="F9" s="195"/>
      <c r="G9" s="195"/>
      <c r="H9" s="195"/>
      <c r="I9" s="195"/>
      <c r="J9" s="195"/>
      <c r="K9" s="195"/>
      <c r="L9" s="195"/>
      <c r="N9" s="230" t="s">
        <v>147</v>
      </c>
      <c r="O9" s="257"/>
      <c r="P9" s="319"/>
      <c r="Q9" s="320"/>
      <c r="R9" s="32" t="s">
        <v>8</v>
      </c>
    </row>
    <row r="10" spans="1:23" ht="13.2" customHeight="1">
      <c r="B10" s="195"/>
      <c r="C10" s="195"/>
      <c r="D10" s="195"/>
      <c r="E10" s="195"/>
      <c r="F10" s="195"/>
      <c r="G10" s="195"/>
      <c r="H10" s="195"/>
      <c r="I10" s="195"/>
      <c r="J10" s="195"/>
      <c r="K10" s="195"/>
      <c r="L10" s="195"/>
      <c r="N10" s="261"/>
      <c r="O10" s="263"/>
      <c r="P10" s="321">
        <f>SUM(P5:Q7)</f>
        <v>0</v>
      </c>
      <c r="Q10" s="322"/>
      <c r="R10" s="35">
        <f>SUM(R5:R7)</f>
        <v>0</v>
      </c>
      <c r="W10" s="25"/>
    </row>
    <row r="11" spans="1:23" ht="13.2" customHeight="1">
      <c r="B11" s="195"/>
      <c r="C11" s="195"/>
      <c r="D11" s="195"/>
      <c r="E11" s="195"/>
      <c r="F11" s="195"/>
      <c r="G11" s="195"/>
      <c r="H11" s="195"/>
      <c r="I11" s="195"/>
      <c r="J11" s="195"/>
      <c r="K11" s="195"/>
      <c r="L11" s="195"/>
      <c r="N11" s="10"/>
      <c r="O11" s="10"/>
      <c r="P11" s="103"/>
      <c r="Q11" s="103"/>
      <c r="R11" s="104"/>
      <c r="W11" s="25"/>
    </row>
    <row r="12" spans="1:23">
      <c r="B12" s="195" t="s">
        <v>148</v>
      </c>
      <c r="C12" s="195"/>
      <c r="D12" s="195"/>
      <c r="E12" s="195"/>
      <c r="F12" s="195"/>
      <c r="G12" s="195"/>
      <c r="H12" s="195"/>
      <c r="I12" s="195"/>
      <c r="J12" s="195"/>
      <c r="K12" s="195"/>
      <c r="L12" s="195"/>
    </row>
    <row r="13" spans="1:23">
      <c r="B13" s="195"/>
      <c r="C13" s="195"/>
      <c r="D13" s="195"/>
      <c r="E13" s="195"/>
      <c r="F13" s="195"/>
      <c r="G13" s="195"/>
      <c r="H13" s="195"/>
      <c r="I13" s="195"/>
      <c r="J13" s="195"/>
      <c r="K13" s="195"/>
      <c r="L13" s="195"/>
    </row>
    <row r="14" spans="1:23" ht="13.2" customHeight="1">
      <c r="B14" s="16"/>
      <c r="C14" s="16"/>
      <c r="D14" s="16"/>
      <c r="E14" s="16"/>
      <c r="F14" s="16"/>
      <c r="G14" s="16"/>
      <c r="H14" s="16"/>
      <c r="I14" s="16"/>
      <c r="J14" s="16"/>
      <c r="K14" s="16"/>
      <c r="L14" s="16"/>
    </row>
    <row r="15" spans="1:23">
      <c r="A15" s="1" t="s">
        <v>149</v>
      </c>
    </row>
    <row r="16" spans="1:23" ht="21" customHeight="1">
      <c r="B16" s="213" t="s">
        <v>150</v>
      </c>
      <c r="C16" s="214"/>
      <c r="D16" s="214"/>
      <c r="E16" s="215"/>
      <c r="F16" s="271" t="s">
        <v>151</v>
      </c>
      <c r="G16" s="272"/>
      <c r="H16" s="272"/>
      <c r="I16" s="272"/>
      <c r="J16" s="272"/>
      <c r="K16" s="272"/>
      <c r="L16" s="275"/>
      <c r="M16" s="224" t="s">
        <v>152</v>
      </c>
      <c r="N16" s="249"/>
      <c r="O16" s="249"/>
      <c r="P16" s="224" t="s">
        <v>153</v>
      </c>
      <c r="Q16" s="224"/>
      <c r="R16" s="7" t="s">
        <v>154</v>
      </c>
    </row>
    <row r="17" spans="1:18" ht="21" customHeight="1">
      <c r="B17" s="282"/>
      <c r="C17" s="283"/>
      <c r="D17" s="283"/>
      <c r="E17" s="284"/>
      <c r="F17" s="308"/>
      <c r="G17" s="309"/>
      <c r="H17" s="309"/>
      <c r="I17" s="309"/>
      <c r="J17" s="309"/>
      <c r="K17" s="309"/>
      <c r="L17" s="310"/>
      <c r="M17" s="222"/>
      <c r="N17" s="317"/>
      <c r="O17" s="317"/>
      <c r="P17" s="314"/>
      <c r="Q17" s="314"/>
      <c r="R17" s="33"/>
    </row>
    <row r="18" spans="1:18" ht="21" customHeight="1">
      <c r="B18" s="282"/>
      <c r="C18" s="283"/>
      <c r="D18" s="283"/>
      <c r="E18" s="284"/>
      <c r="F18" s="308"/>
      <c r="G18" s="309"/>
      <c r="H18" s="309"/>
      <c r="I18" s="309"/>
      <c r="J18" s="309"/>
      <c r="K18" s="309"/>
      <c r="L18" s="310"/>
      <c r="M18" s="222"/>
      <c r="N18" s="317"/>
      <c r="O18" s="317"/>
      <c r="P18" s="314"/>
      <c r="Q18" s="314"/>
      <c r="R18" s="33"/>
    </row>
    <row r="19" spans="1:18" ht="21" customHeight="1">
      <c r="B19" s="282"/>
      <c r="C19" s="283"/>
      <c r="D19" s="283"/>
      <c r="E19" s="284"/>
      <c r="F19" s="308"/>
      <c r="G19" s="309"/>
      <c r="H19" s="309"/>
      <c r="I19" s="309"/>
      <c r="J19" s="309"/>
      <c r="K19" s="309"/>
      <c r="L19" s="310"/>
      <c r="M19" s="222"/>
      <c r="N19" s="317"/>
      <c r="O19" s="317"/>
      <c r="P19" s="314"/>
      <c r="Q19" s="314"/>
      <c r="R19" s="33"/>
    </row>
    <row r="20" spans="1:18" ht="13.2" customHeight="1"/>
    <row r="21" spans="1:18" ht="13.2" customHeight="1">
      <c r="B21" s="4" t="s">
        <v>155</v>
      </c>
      <c r="P21" s="230" t="s">
        <v>156</v>
      </c>
      <c r="Q21" s="257"/>
      <c r="R21" s="32" t="s">
        <v>10</v>
      </c>
    </row>
    <row r="22" spans="1:18" ht="13.2" customHeight="1">
      <c r="P22" s="261"/>
      <c r="Q22" s="263"/>
      <c r="R22" s="36">
        <f>SUM(R17:R19)</f>
        <v>0</v>
      </c>
    </row>
    <row r="23" spans="1:18" ht="13.2" customHeight="1"/>
    <row r="24" spans="1:18" ht="13.2" customHeight="1">
      <c r="A24" s="1" t="s">
        <v>157</v>
      </c>
    </row>
    <row r="25" spans="1:18" ht="21" customHeight="1">
      <c r="B25" s="213" t="s">
        <v>97</v>
      </c>
      <c r="C25" s="214"/>
      <c r="D25" s="214"/>
      <c r="E25" s="215"/>
      <c r="F25" s="305" t="s">
        <v>336</v>
      </c>
      <c r="G25" s="306"/>
      <c r="H25" s="307"/>
      <c r="I25" s="271" t="s">
        <v>158</v>
      </c>
      <c r="J25" s="272"/>
      <c r="K25" s="272"/>
      <c r="L25" s="275"/>
      <c r="M25" s="224" t="s">
        <v>159</v>
      </c>
      <c r="N25" s="249"/>
      <c r="O25" s="249"/>
      <c r="P25" s="224" t="s">
        <v>160</v>
      </c>
      <c r="Q25" s="224"/>
      <c r="R25" s="7" t="s">
        <v>161</v>
      </c>
    </row>
    <row r="26" spans="1:18" ht="21" customHeight="1">
      <c r="B26" s="282"/>
      <c r="C26" s="283"/>
      <c r="D26" s="283"/>
      <c r="E26" s="284"/>
      <c r="F26" s="223"/>
      <c r="G26" s="223"/>
      <c r="H26" s="223"/>
      <c r="I26" s="308"/>
      <c r="J26" s="309"/>
      <c r="K26" s="309"/>
      <c r="L26" s="310"/>
      <c r="M26" s="315"/>
      <c r="N26" s="316"/>
      <c r="O26" s="316"/>
      <c r="P26" s="223"/>
      <c r="Q26" s="223"/>
      <c r="R26" s="33">
        <f>M26*P26</f>
        <v>0</v>
      </c>
    </row>
    <row r="27" spans="1:18" ht="21" customHeight="1">
      <c r="B27" s="282"/>
      <c r="C27" s="283"/>
      <c r="D27" s="283"/>
      <c r="E27" s="284"/>
      <c r="F27" s="223"/>
      <c r="G27" s="223"/>
      <c r="H27" s="223"/>
      <c r="I27" s="308"/>
      <c r="J27" s="309"/>
      <c r="K27" s="309"/>
      <c r="L27" s="310"/>
      <c r="M27" s="315"/>
      <c r="N27" s="316"/>
      <c r="O27" s="316"/>
      <c r="P27" s="223"/>
      <c r="Q27" s="223"/>
      <c r="R27" s="33">
        <f>M27*P27</f>
        <v>0</v>
      </c>
    </row>
    <row r="28" spans="1:18" ht="21" customHeight="1">
      <c r="B28" s="282"/>
      <c r="C28" s="283"/>
      <c r="D28" s="283"/>
      <c r="E28" s="284"/>
      <c r="F28" s="223"/>
      <c r="G28" s="223"/>
      <c r="H28" s="223"/>
      <c r="I28" s="308"/>
      <c r="J28" s="309"/>
      <c r="K28" s="309"/>
      <c r="L28" s="310"/>
      <c r="M28" s="315"/>
      <c r="N28" s="316"/>
      <c r="O28" s="316"/>
      <c r="P28" s="223"/>
      <c r="Q28" s="223"/>
      <c r="R28" s="33">
        <f>M28*P28</f>
        <v>0</v>
      </c>
    </row>
    <row r="29" spans="1:18" ht="13.2" customHeight="1"/>
    <row r="30" spans="1:18" ht="13.2" customHeight="1">
      <c r="B30" s="195"/>
      <c r="C30" s="195"/>
      <c r="D30" s="195"/>
      <c r="E30" s="195"/>
      <c r="F30" s="195"/>
      <c r="G30" s="195"/>
      <c r="H30" s="195"/>
      <c r="I30" s="195"/>
      <c r="J30" s="195"/>
      <c r="K30" s="195"/>
      <c r="L30" s="195"/>
      <c r="M30" s="195"/>
      <c r="N30" s="195"/>
      <c r="P30" s="230" t="s">
        <v>156</v>
      </c>
      <c r="Q30" s="257"/>
      <c r="R30" s="32" t="s">
        <v>12</v>
      </c>
    </row>
    <row r="31" spans="1:18" ht="13.2" customHeight="1">
      <c r="B31" s="195"/>
      <c r="C31" s="195"/>
      <c r="D31" s="195"/>
      <c r="E31" s="195"/>
      <c r="F31" s="195"/>
      <c r="G31" s="195"/>
      <c r="H31" s="195"/>
      <c r="I31" s="195"/>
      <c r="J31" s="195"/>
      <c r="K31" s="195"/>
      <c r="L31" s="195"/>
      <c r="M31" s="195"/>
      <c r="N31" s="195"/>
      <c r="P31" s="261"/>
      <c r="Q31" s="263"/>
      <c r="R31" s="36">
        <f>SUM(R26:R28)</f>
        <v>0</v>
      </c>
    </row>
    <row r="32" spans="1:18" ht="13.2" customHeight="1">
      <c r="B32" s="113"/>
      <c r="C32" s="113"/>
      <c r="D32" s="113"/>
      <c r="E32" s="113"/>
      <c r="F32" s="113"/>
      <c r="G32" s="113"/>
      <c r="H32" s="113"/>
      <c r="I32" s="113"/>
      <c r="J32" s="113"/>
      <c r="K32" s="113"/>
      <c r="L32" s="113"/>
      <c r="M32" s="113"/>
      <c r="N32" s="113"/>
      <c r="P32" s="10"/>
      <c r="Q32" s="10"/>
      <c r="R32" s="9"/>
    </row>
    <row r="33" spans="1:18" ht="13.2" customHeight="1">
      <c r="A33" s="138" t="s">
        <v>367</v>
      </c>
      <c r="B33" s="113"/>
      <c r="C33" s="113"/>
      <c r="D33" s="113"/>
      <c r="E33" s="113"/>
      <c r="F33" s="113"/>
      <c r="G33" s="113"/>
      <c r="H33" s="113"/>
      <c r="I33" s="113"/>
      <c r="J33" s="113"/>
      <c r="K33" s="113"/>
      <c r="L33" s="113"/>
      <c r="M33" s="113"/>
      <c r="N33" s="113"/>
    </row>
    <row r="34" spans="1:18" ht="21" customHeight="1">
      <c r="B34" s="305" t="s">
        <v>334</v>
      </c>
      <c r="C34" s="307"/>
      <c r="D34" s="305" t="s">
        <v>335</v>
      </c>
      <c r="E34" s="306"/>
      <c r="F34" s="307"/>
      <c r="G34" s="305" t="s">
        <v>330</v>
      </c>
      <c r="H34" s="306"/>
      <c r="I34" s="306"/>
      <c r="J34" s="306"/>
      <c r="K34" s="306"/>
      <c r="L34" s="306"/>
      <c r="M34" s="306"/>
      <c r="N34" s="306"/>
      <c r="O34" s="306"/>
      <c r="P34" s="306"/>
      <c r="Q34" s="307"/>
      <c r="R34" s="139" t="s">
        <v>368</v>
      </c>
    </row>
    <row r="35" spans="1:18" ht="21" customHeight="1">
      <c r="B35" s="311"/>
      <c r="C35" s="313"/>
      <c r="D35" s="311"/>
      <c r="E35" s="312"/>
      <c r="F35" s="313"/>
      <c r="G35" s="311"/>
      <c r="H35" s="312"/>
      <c r="I35" s="312"/>
      <c r="J35" s="312"/>
      <c r="K35" s="312"/>
      <c r="L35" s="312"/>
      <c r="M35" s="312"/>
      <c r="N35" s="312"/>
      <c r="O35" s="312"/>
      <c r="P35" s="312"/>
      <c r="Q35" s="313"/>
      <c r="R35" s="33"/>
    </row>
    <row r="36" spans="1:18" ht="21" customHeight="1">
      <c r="B36" s="311"/>
      <c r="C36" s="313"/>
      <c r="D36" s="311"/>
      <c r="E36" s="312"/>
      <c r="F36" s="313"/>
      <c r="G36" s="311"/>
      <c r="H36" s="312"/>
      <c r="I36" s="312"/>
      <c r="J36" s="312"/>
      <c r="K36" s="312"/>
      <c r="L36" s="312"/>
      <c r="M36" s="312"/>
      <c r="N36" s="312"/>
      <c r="O36" s="312"/>
      <c r="P36" s="312"/>
      <c r="Q36" s="313"/>
      <c r="R36" s="33"/>
    </row>
    <row r="37" spans="1:18" ht="21" customHeight="1">
      <c r="B37" s="311"/>
      <c r="C37" s="313"/>
      <c r="D37" s="311"/>
      <c r="E37" s="312"/>
      <c r="F37" s="313"/>
      <c r="G37" s="311"/>
      <c r="H37" s="312"/>
      <c r="I37" s="312"/>
      <c r="J37" s="312"/>
      <c r="K37" s="312"/>
      <c r="L37" s="312"/>
      <c r="M37" s="312"/>
      <c r="N37" s="312"/>
      <c r="O37" s="312"/>
      <c r="P37" s="312"/>
      <c r="Q37" s="313"/>
      <c r="R37" s="33"/>
    </row>
    <row r="38" spans="1:18" ht="13.2" customHeight="1">
      <c r="B38" s="113"/>
      <c r="C38" s="113"/>
      <c r="D38" s="113"/>
      <c r="E38" s="113"/>
      <c r="F38" s="113"/>
      <c r="G38" s="113"/>
      <c r="H38" s="113"/>
      <c r="I38" s="113"/>
      <c r="J38" s="113"/>
      <c r="K38" s="113"/>
      <c r="L38" s="113"/>
      <c r="M38" s="113"/>
      <c r="N38" s="113"/>
      <c r="P38" s="114"/>
      <c r="Q38" s="114"/>
      <c r="R38" s="9"/>
    </row>
    <row r="39" spans="1:18" ht="13.2" customHeight="1">
      <c r="B39" s="195"/>
      <c r="C39" s="195"/>
      <c r="D39" s="195"/>
      <c r="E39" s="195"/>
      <c r="F39" s="195"/>
      <c r="G39" s="195"/>
      <c r="H39" s="195"/>
      <c r="I39" s="195"/>
      <c r="J39" s="195"/>
      <c r="K39" s="195"/>
      <c r="L39" s="195"/>
      <c r="M39" s="195"/>
      <c r="N39" s="195"/>
      <c r="P39" s="230" t="s">
        <v>156</v>
      </c>
      <c r="Q39" s="257"/>
      <c r="R39" s="32" t="s">
        <v>14</v>
      </c>
    </row>
    <row r="40" spans="1:18" ht="13.2" customHeight="1">
      <c r="B40" s="195"/>
      <c r="C40" s="195"/>
      <c r="D40" s="195"/>
      <c r="E40" s="195"/>
      <c r="F40" s="195"/>
      <c r="G40" s="195"/>
      <c r="H40" s="195"/>
      <c r="I40" s="195"/>
      <c r="J40" s="195"/>
      <c r="K40" s="195"/>
      <c r="L40" s="195"/>
      <c r="M40" s="195"/>
      <c r="N40" s="195"/>
      <c r="P40" s="261"/>
      <c r="Q40" s="263"/>
      <c r="R40" s="36">
        <f>SUM(R35:R37)</f>
        <v>0</v>
      </c>
    </row>
    <row r="41" spans="1:18" ht="13.2" customHeight="1">
      <c r="B41" s="113"/>
      <c r="C41" s="113"/>
      <c r="D41" s="113"/>
      <c r="E41" s="113"/>
      <c r="F41" s="113"/>
      <c r="G41" s="113"/>
      <c r="H41" s="113"/>
      <c r="I41" s="113"/>
      <c r="J41" s="113"/>
      <c r="K41" s="113"/>
      <c r="L41" s="113"/>
      <c r="M41" s="113"/>
      <c r="N41" s="113"/>
      <c r="P41" s="114"/>
      <c r="Q41" s="114"/>
      <c r="R41" s="9"/>
    </row>
    <row r="42" spans="1:18" ht="13.2" customHeight="1">
      <c r="B42" s="113"/>
      <c r="C42" s="113"/>
      <c r="D42" s="113"/>
      <c r="E42" s="113"/>
      <c r="F42" s="113"/>
      <c r="G42" s="113"/>
      <c r="H42" s="113"/>
      <c r="I42" s="113"/>
      <c r="J42" s="113"/>
      <c r="K42" s="113"/>
      <c r="L42" s="113"/>
      <c r="M42" s="113"/>
      <c r="N42" s="113"/>
      <c r="O42" s="1" t="s">
        <v>162</v>
      </c>
      <c r="P42" s="230" t="s">
        <v>163</v>
      </c>
      <c r="Q42" s="257"/>
      <c r="R42" s="32" t="s">
        <v>332</v>
      </c>
    </row>
    <row r="43" spans="1:18" ht="13.2" customHeight="1">
      <c r="B43" s="4"/>
      <c r="P43" s="261"/>
      <c r="Q43" s="263"/>
      <c r="R43" s="36">
        <f>SUM(R10,R22,R31,R40)</f>
        <v>0</v>
      </c>
    </row>
    <row r="44" spans="1:18" ht="13.2" customHeight="1">
      <c r="P44" s="10"/>
      <c r="Q44" s="10"/>
      <c r="R44" s="9"/>
    </row>
    <row r="45" spans="1:18" ht="13.2" customHeight="1">
      <c r="B45" s="4"/>
    </row>
    <row r="46" spans="1:18" ht="13.2" customHeight="1">
      <c r="B46" s="4"/>
    </row>
    <row r="47" spans="1:18" ht="13.2" customHeight="1"/>
    <row r="48" spans="1:18" ht="13.2" customHeight="1"/>
    <row r="49" ht="6.9" customHeight="1"/>
    <row r="50" ht="13.2" customHeight="1"/>
    <row r="51" ht="13.2" customHeight="1"/>
    <row r="52" ht="13.2" customHeight="1"/>
    <row r="53" ht="13.2" customHeight="1"/>
    <row r="54" ht="13.2" customHeight="1"/>
    <row r="55" ht="13.2" customHeight="1"/>
    <row r="56" ht="13.2" customHeight="1"/>
    <row r="58" ht="21" customHeight="1"/>
  </sheetData>
  <mergeCells count="87">
    <mergeCell ref="B36:C36"/>
    <mergeCell ref="B37:C37"/>
    <mergeCell ref="D35:F35"/>
    <mergeCell ref="D36:F36"/>
    <mergeCell ref="D37:F37"/>
    <mergeCell ref="B4:C4"/>
    <mergeCell ref="D4:E4"/>
    <mergeCell ref="L4:M4"/>
    <mergeCell ref="P4:Q4"/>
    <mergeCell ref="F4:H4"/>
    <mergeCell ref="P9:Q9"/>
    <mergeCell ref="B7:C7"/>
    <mergeCell ref="B12:L13"/>
    <mergeCell ref="M16:O16"/>
    <mergeCell ref="P10:Q10"/>
    <mergeCell ref="D7:E7"/>
    <mergeCell ref="F7:H7"/>
    <mergeCell ref="L7:M7"/>
    <mergeCell ref="P7:Q7"/>
    <mergeCell ref="B9:L11"/>
    <mergeCell ref="P6:Q6"/>
    <mergeCell ref="N5:O5"/>
    <mergeCell ref="F5:H5"/>
    <mergeCell ref="L5:M5"/>
    <mergeCell ref="P5:Q5"/>
    <mergeCell ref="B17:E17"/>
    <mergeCell ref="B18:E18"/>
    <mergeCell ref="F18:L18"/>
    <mergeCell ref="F26:H26"/>
    <mergeCell ref="B5:C5"/>
    <mergeCell ref="D5:E5"/>
    <mergeCell ref="B26:E26"/>
    <mergeCell ref="B25:E25"/>
    <mergeCell ref="B16:E16"/>
    <mergeCell ref="D6:E6"/>
    <mergeCell ref="B6:C6"/>
    <mergeCell ref="B19:E19"/>
    <mergeCell ref="L6:M6"/>
    <mergeCell ref="M17:O17"/>
    <mergeCell ref="N9:O10"/>
    <mergeCell ref="P42:Q43"/>
    <mergeCell ref="I4:K4"/>
    <mergeCell ref="I5:K5"/>
    <mergeCell ref="I6:K6"/>
    <mergeCell ref="I7:K7"/>
    <mergeCell ref="N4:O4"/>
    <mergeCell ref="N6:O6"/>
    <mergeCell ref="N7:O7"/>
    <mergeCell ref="P18:Q18"/>
    <mergeCell ref="M19:O19"/>
    <mergeCell ref="P19:Q19"/>
    <mergeCell ref="M18:O18"/>
    <mergeCell ref="M28:O28"/>
    <mergeCell ref="F16:L16"/>
    <mergeCell ref="F6:H6"/>
    <mergeCell ref="P16:Q16"/>
    <mergeCell ref="P17:Q17"/>
    <mergeCell ref="P30:Q31"/>
    <mergeCell ref="F19:L19"/>
    <mergeCell ref="P28:Q28"/>
    <mergeCell ref="P26:Q26"/>
    <mergeCell ref="M27:O27"/>
    <mergeCell ref="P27:Q27"/>
    <mergeCell ref="M26:O26"/>
    <mergeCell ref="P21:Q22"/>
    <mergeCell ref="M25:O25"/>
    <mergeCell ref="P25:Q25"/>
    <mergeCell ref="I26:L26"/>
    <mergeCell ref="I25:L25"/>
    <mergeCell ref="F25:H25"/>
    <mergeCell ref="F17:L17"/>
    <mergeCell ref="B27:E27"/>
    <mergeCell ref="B28:E28"/>
    <mergeCell ref="F27:H27"/>
    <mergeCell ref="B39:N40"/>
    <mergeCell ref="P39:Q40"/>
    <mergeCell ref="I27:L27"/>
    <mergeCell ref="I28:L28"/>
    <mergeCell ref="F28:H28"/>
    <mergeCell ref="B30:N31"/>
    <mergeCell ref="G34:Q34"/>
    <mergeCell ref="G35:Q35"/>
    <mergeCell ref="G36:Q36"/>
    <mergeCell ref="G37:Q37"/>
    <mergeCell ref="B34:C34"/>
    <mergeCell ref="D34:F34"/>
    <mergeCell ref="B35:C35"/>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992CB-ACE6-4BC2-869E-BDA9301DF373}">
  <sheetPr codeName="Sheet3">
    <tabColor theme="9"/>
    <pageSetUpPr fitToPage="1"/>
  </sheetPr>
  <dimension ref="A1:X46"/>
  <sheetViews>
    <sheetView showGridLines="0" showZeros="0" view="pageBreakPreview" zoomScale="115" zoomScaleNormal="100" zoomScaleSheetLayoutView="115" workbookViewId="0">
      <selection activeCell="G14" sqref="G14:L14"/>
    </sheetView>
  </sheetViews>
  <sheetFormatPr defaultColWidth="4.09765625" defaultRowHeight="13.2"/>
  <cols>
    <col min="1" max="3" width="4.09765625" style="1"/>
    <col min="4" max="6" width="4.69921875" style="1" customWidth="1"/>
    <col min="7" max="9" width="4.09765625" style="1"/>
    <col min="10" max="12" width="4.69921875" style="1" customWidth="1"/>
    <col min="13" max="15" width="4.09765625" style="1"/>
    <col min="16" max="18" width="4.69921875" style="1" customWidth="1"/>
    <col min="19" max="21" width="4.09765625" style="1"/>
    <col min="22" max="22" width="6.3984375" style="1" bestFit="1" customWidth="1"/>
    <col min="23" max="23" width="4.09765625" style="1"/>
    <col min="24" max="24" width="7.3984375" style="1" bestFit="1" customWidth="1"/>
    <col min="25" max="16384" width="4.09765625" style="1"/>
  </cols>
  <sheetData>
    <row r="1" spans="1:24">
      <c r="A1" s="1" t="s">
        <v>164</v>
      </c>
    </row>
    <row r="3" spans="1:24">
      <c r="A3" s="1" t="s">
        <v>165</v>
      </c>
    </row>
    <row r="4" spans="1:24" ht="24" customHeight="1">
      <c r="B4" s="213" t="s">
        <v>166</v>
      </c>
      <c r="C4" s="214"/>
      <c r="D4" s="214"/>
      <c r="E4" s="214"/>
      <c r="F4" s="214"/>
      <c r="G4" s="8"/>
      <c r="H4" s="271" t="s">
        <v>167</v>
      </c>
      <c r="I4" s="272"/>
      <c r="J4" s="272"/>
      <c r="K4" s="272"/>
      <c r="L4" s="272"/>
      <c r="M4" s="275"/>
      <c r="N4" s="271" t="s">
        <v>168</v>
      </c>
      <c r="O4" s="272"/>
      <c r="P4" s="272"/>
      <c r="Q4" s="272"/>
      <c r="R4" s="275"/>
    </row>
    <row r="5" spans="1:24" ht="24" customHeight="1">
      <c r="B5" s="225" t="s">
        <v>353</v>
      </c>
      <c r="C5" s="226"/>
      <c r="D5" s="226"/>
      <c r="E5" s="226"/>
      <c r="F5" s="226"/>
      <c r="G5" s="18" t="s">
        <v>30</v>
      </c>
      <c r="H5" s="353">
        <f>P29</f>
        <v>0</v>
      </c>
      <c r="I5" s="354"/>
      <c r="J5" s="354"/>
      <c r="K5" s="354"/>
      <c r="L5" s="354"/>
      <c r="M5" s="3" t="s">
        <v>169</v>
      </c>
      <c r="N5" s="358"/>
      <c r="O5" s="359"/>
      <c r="P5" s="359"/>
      <c r="Q5" s="359"/>
      <c r="R5" s="360"/>
    </row>
    <row r="6" spans="1:24" ht="24" customHeight="1" thickBot="1">
      <c r="B6" s="349" t="s">
        <v>170</v>
      </c>
      <c r="C6" s="350"/>
      <c r="D6" s="350"/>
      <c r="E6" s="350"/>
      <c r="F6" s="350"/>
      <c r="G6" s="12"/>
      <c r="H6" s="355">
        <f>H7-H5</f>
        <v>0</v>
      </c>
      <c r="I6" s="356"/>
      <c r="J6" s="356"/>
      <c r="K6" s="356"/>
      <c r="L6" s="356"/>
      <c r="M6" s="13" t="s">
        <v>169</v>
      </c>
      <c r="N6" s="361"/>
      <c r="O6" s="362"/>
      <c r="P6" s="362"/>
      <c r="Q6" s="362"/>
      <c r="R6" s="363"/>
    </row>
    <row r="7" spans="1:24" ht="24" customHeight="1" thickTop="1">
      <c r="B7" s="351" t="s">
        <v>355</v>
      </c>
      <c r="C7" s="352"/>
      <c r="D7" s="352"/>
      <c r="E7" s="352"/>
      <c r="F7" s="352"/>
      <c r="G7" s="11" t="s">
        <v>23</v>
      </c>
      <c r="H7" s="357">
        <f>N19</f>
        <v>0</v>
      </c>
      <c r="I7" s="331"/>
      <c r="J7" s="331"/>
      <c r="K7" s="331"/>
      <c r="L7" s="331"/>
      <c r="M7" s="5" t="s">
        <v>169</v>
      </c>
      <c r="N7" s="364"/>
      <c r="O7" s="365"/>
      <c r="P7" s="365"/>
      <c r="Q7" s="365"/>
      <c r="R7" s="366"/>
    </row>
    <row r="8" spans="1:24">
      <c r="B8" s="4"/>
      <c r="C8" s="4"/>
    </row>
    <row r="9" spans="1:24">
      <c r="A9" s="1" t="s">
        <v>171</v>
      </c>
    </row>
    <row r="10" spans="1:24" ht="24" customHeight="1">
      <c r="B10" s="14"/>
      <c r="C10" s="213" t="s">
        <v>166</v>
      </c>
      <c r="D10" s="214"/>
      <c r="E10" s="214"/>
      <c r="F10" s="215"/>
      <c r="G10" s="213" t="s">
        <v>172</v>
      </c>
      <c r="H10" s="214"/>
      <c r="I10" s="214"/>
      <c r="J10" s="214"/>
      <c r="K10" s="214"/>
      <c r="L10" s="214"/>
      <c r="M10" s="215"/>
      <c r="N10" s="213" t="s">
        <v>354</v>
      </c>
      <c r="O10" s="214"/>
      <c r="P10" s="214"/>
      <c r="Q10" s="214"/>
      <c r="R10" s="215"/>
    </row>
    <row r="11" spans="1:24" ht="24" customHeight="1">
      <c r="B11" s="373" t="s">
        <v>173</v>
      </c>
      <c r="C11" s="239" t="s">
        <v>174</v>
      </c>
      <c r="D11" s="240"/>
      <c r="E11" s="240"/>
      <c r="F11" s="204"/>
      <c r="G11" s="187" t="s">
        <v>175</v>
      </c>
      <c r="H11" s="207"/>
      <c r="I11" s="207"/>
      <c r="J11" s="207"/>
      <c r="K11" s="207"/>
      <c r="L11" s="207"/>
      <c r="M11" s="116" t="s">
        <v>8</v>
      </c>
      <c r="N11" s="347" cm="1">
        <f t="array" ref="N11">'2-2.事業内容の詳細'!R10:R10</f>
        <v>0</v>
      </c>
      <c r="O11" s="348"/>
      <c r="P11" s="348"/>
      <c r="Q11" s="348"/>
      <c r="R11" s="116" t="s">
        <v>169</v>
      </c>
    </row>
    <row r="12" spans="1:24" ht="24" customHeight="1">
      <c r="B12" s="374"/>
      <c r="C12" s="335"/>
      <c r="D12" s="336"/>
      <c r="E12" s="336"/>
      <c r="F12" s="205"/>
      <c r="G12" s="187" t="s">
        <v>176</v>
      </c>
      <c r="H12" s="207"/>
      <c r="I12" s="207"/>
      <c r="J12" s="207"/>
      <c r="K12" s="207"/>
      <c r="L12" s="207"/>
      <c r="M12" s="116" t="s">
        <v>10</v>
      </c>
      <c r="N12" s="347">
        <f>'2-2.事業内容の詳細'!R22</f>
        <v>0</v>
      </c>
      <c r="O12" s="348"/>
      <c r="P12" s="348"/>
      <c r="Q12" s="348"/>
      <c r="R12" s="116" t="s">
        <v>169</v>
      </c>
    </row>
    <row r="13" spans="1:24" ht="24" customHeight="1">
      <c r="B13" s="374"/>
      <c r="C13" s="225" t="s">
        <v>177</v>
      </c>
      <c r="D13" s="226"/>
      <c r="E13" s="226"/>
      <c r="F13" s="369"/>
      <c r="G13" s="187" t="s">
        <v>178</v>
      </c>
      <c r="H13" s="207"/>
      <c r="I13" s="207"/>
      <c r="J13" s="207"/>
      <c r="K13" s="207"/>
      <c r="L13" s="207"/>
      <c r="M13" s="116" t="s">
        <v>12</v>
      </c>
      <c r="N13" s="347">
        <f>'2-2.事業内容の詳細'!R31</f>
        <v>0</v>
      </c>
      <c r="O13" s="348"/>
      <c r="P13" s="348"/>
      <c r="Q13" s="348"/>
      <c r="R13" s="116" t="s">
        <v>169</v>
      </c>
    </row>
    <row r="14" spans="1:24" ht="24" customHeight="1">
      <c r="B14" s="374"/>
      <c r="C14" s="180" t="s">
        <v>331</v>
      </c>
      <c r="D14" s="193"/>
      <c r="E14" s="193"/>
      <c r="F14" s="194"/>
      <c r="G14" s="187" t="s">
        <v>405</v>
      </c>
      <c r="H14" s="207"/>
      <c r="I14" s="207"/>
      <c r="J14" s="207"/>
      <c r="K14" s="207"/>
      <c r="L14" s="207"/>
      <c r="M14" s="140" t="s">
        <v>14</v>
      </c>
      <c r="N14" s="347">
        <f>'2-2.事業内容の詳細'!R40</f>
        <v>0</v>
      </c>
      <c r="O14" s="348"/>
      <c r="P14" s="348"/>
      <c r="Q14" s="348"/>
      <c r="R14" s="140" t="s">
        <v>169</v>
      </c>
    </row>
    <row r="15" spans="1:24" ht="24" customHeight="1">
      <c r="B15" s="375"/>
      <c r="C15" s="225" t="s">
        <v>179</v>
      </c>
      <c r="D15" s="226"/>
      <c r="E15" s="226"/>
      <c r="F15" s="369"/>
      <c r="G15" s="343" t="s">
        <v>333</v>
      </c>
      <c r="H15" s="344"/>
      <c r="I15" s="344"/>
      <c r="J15" s="344"/>
      <c r="K15" s="344"/>
      <c r="L15" s="344"/>
      <c r="M15" s="116" t="s">
        <v>15</v>
      </c>
      <c r="N15" s="347">
        <f>SUM(N11:Q14)</f>
        <v>0</v>
      </c>
      <c r="O15" s="348"/>
      <c r="P15" s="348"/>
      <c r="Q15" s="348"/>
      <c r="R15" s="116" t="s">
        <v>169</v>
      </c>
      <c r="X15" s="26"/>
    </row>
    <row r="16" spans="1:24" ht="24" customHeight="1">
      <c r="B16" s="373" t="s">
        <v>180</v>
      </c>
      <c r="C16" s="282"/>
      <c r="D16" s="283"/>
      <c r="E16" s="283"/>
      <c r="F16" s="284"/>
      <c r="G16" s="345"/>
      <c r="H16" s="346"/>
      <c r="I16" s="346"/>
      <c r="J16" s="346"/>
      <c r="K16" s="346"/>
      <c r="L16" s="346"/>
      <c r="M16" s="17"/>
      <c r="N16" s="337"/>
      <c r="O16" s="338"/>
      <c r="P16" s="338"/>
      <c r="Q16" s="338"/>
      <c r="R16" s="116" t="s">
        <v>169</v>
      </c>
    </row>
    <row r="17" spans="1:18" ht="24" customHeight="1">
      <c r="B17" s="374"/>
      <c r="C17" s="282"/>
      <c r="D17" s="283"/>
      <c r="E17" s="283"/>
      <c r="F17" s="284"/>
      <c r="G17" s="345"/>
      <c r="H17" s="346"/>
      <c r="I17" s="346"/>
      <c r="J17" s="346"/>
      <c r="K17" s="346"/>
      <c r="L17" s="346"/>
      <c r="M17" s="17"/>
      <c r="N17" s="337"/>
      <c r="O17" s="338"/>
      <c r="P17" s="338"/>
      <c r="Q17" s="338"/>
      <c r="R17" s="116" t="s">
        <v>169</v>
      </c>
    </row>
    <row r="18" spans="1:18" ht="24" customHeight="1" thickBot="1">
      <c r="B18" s="376"/>
      <c r="C18" s="349" t="s">
        <v>181</v>
      </c>
      <c r="D18" s="350"/>
      <c r="E18" s="350"/>
      <c r="F18" s="377"/>
      <c r="G18" s="367"/>
      <c r="H18" s="368"/>
      <c r="I18" s="368"/>
      <c r="J18" s="368"/>
      <c r="K18" s="368"/>
      <c r="L18" s="368"/>
      <c r="M18" s="13" t="s">
        <v>20</v>
      </c>
      <c r="N18" s="378">
        <f>N16+N17</f>
        <v>0</v>
      </c>
      <c r="O18" s="379"/>
      <c r="P18" s="379"/>
      <c r="Q18" s="379"/>
      <c r="R18" s="13" t="s">
        <v>169</v>
      </c>
    </row>
    <row r="19" spans="1:18" ht="24" customHeight="1" thickTop="1">
      <c r="B19" s="351" t="s">
        <v>355</v>
      </c>
      <c r="C19" s="352"/>
      <c r="D19" s="352"/>
      <c r="E19" s="352"/>
      <c r="F19" s="372"/>
      <c r="G19" s="341" t="s">
        <v>182</v>
      </c>
      <c r="H19" s="342"/>
      <c r="I19" s="342"/>
      <c r="J19" s="342"/>
      <c r="K19" s="342"/>
      <c r="L19" s="342"/>
      <c r="M19" s="5" t="s">
        <v>23</v>
      </c>
      <c r="N19" s="339">
        <f>N15+N18</f>
        <v>0</v>
      </c>
      <c r="O19" s="340"/>
      <c r="P19" s="340"/>
      <c r="Q19" s="340"/>
      <c r="R19" s="5" t="s">
        <v>169</v>
      </c>
    </row>
    <row r="20" spans="1:18" ht="13.2" customHeight="1"/>
    <row r="21" spans="1:18" ht="13.2" customHeight="1">
      <c r="A21" s="1" t="s">
        <v>183</v>
      </c>
    </row>
    <row r="22" spans="1:18" ht="13.2" customHeight="1"/>
    <row r="23" spans="1:18" ht="13.2" customHeight="1">
      <c r="A23" s="1" t="s">
        <v>184</v>
      </c>
    </row>
    <row r="24" spans="1:18" ht="13.2" customHeight="1">
      <c r="B24" s="230" t="s">
        <v>185</v>
      </c>
      <c r="C24" s="231"/>
      <c r="D24" s="239" t="s">
        <v>356</v>
      </c>
      <c r="E24" s="240"/>
      <c r="F24" s="204"/>
      <c r="H24" s="239" t="s">
        <v>186</v>
      </c>
      <c r="I24" s="240"/>
      <c r="J24" s="240"/>
      <c r="K24" s="240"/>
      <c r="L24" s="204"/>
      <c r="N24" s="230" t="s">
        <v>187</v>
      </c>
      <c r="O24" s="232"/>
      <c r="P24" s="30" t="s">
        <v>28</v>
      </c>
      <c r="Q24" s="27"/>
      <c r="R24" s="28"/>
    </row>
    <row r="25" spans="1:18" ht="13.2" customHeight="1">
      <c r="B25" s="236"/>
      <c r="C25" s="237"/>
      <c r="D25" s="326" t="str">
        <f>IF(N11+N12=0,"",N11+N12)</f>
        <v/>
      </c>
      <c r="E25" s="329"/>
      <c r="F25" s="330"/>
      <c r="H25" s="335" t="s">
        <v>188</v>
      </c>
      <c r="I25" s="336"/>
      <c r="J25" s="336"/>
      <c r="K25" s="336"/>
      <c r="L25" s="205"/>
      <c r="N25" s="236"/>
      <c r="O25" s="238"/>
      <c r="P25" s="326" t="str">
        <f>IF(D25="","",IF(D25&lt;50000,500000,1000000))</f>
        <v/>
      </c>
      <c r="Q25" s="327"/>
      <c r="R25" s="328"/>
    </row>
    <row r="26" spans="1:18" ht="13.2" customHeight="1"/>
    <row r="27" spans="1:18" ht="13.2" customHeight="1">
      <c r="A27" s="1" t="s">
        <v>189</v>
      </c>
    </row>
    <row r="28" spans="1:18" ht="13.2" customHeight="1">
      <c r="B28" s="224" t="s">
        <v>190</v>
      </c>
      <c r="C28" s="224"/>
      <c r="D28" s="240" t="s">
        <v>191</v>
      </c>
      <c r="E28" s="240"/>
      <c r="F28" s="204"/>
      <c r="G28" s="29"/>
      <c r="H28" s="224" t="s">
        <v>192</v>
      </c>
      <c r="I28" s="224"/>
      <c r="J28" s="240" t="s">
        <v>29</v>
      </c>
      <c r="K28" s="240"/>
      <c r="L28" s="204"/>
      <c r="N28" s="333" t="s">
        <v>193</v>
      </c>
      <c r="O28" s="334"/>
      <c r="P28" s="239" t="s">
        <v>194</v>
      </c>
      <c r="Q28" s="240"/>
      <c r="R28" s="204"/>
    </row>
    <row r="29" spans="1:18" ht="13.2" customHeight="1">
      <c r="B29" s="224"/>
      <c r="C29" s="224"/>
      <c r="D29" s="327">
        <f>ROUNDDOWN(N15*2/3,0)</f>
        <v>0</v>
      </c>
      <c r="E29" s="329"/>
      <c r="F29" s="330"/>
      <c r="H29" s="224"/>
      <c r="I29" s="224"/>
      <c r="J29" s="327">
        <f>ROUNDDOWN(D29,-4)</f>
        <v>0</v>
      </c>
      <c r="K29" s="331"/>
      <c r="L29" s="332"/>
      <c r="N29" s="334"/>
      <c r="O29" s="334"/>
      <c r="P29" s="323">
        <f>IF(P25&lt;J29,P25,J29)</f>
        <v>0</v>
      </c>
      <c r="Q29" s="324"/>
      <c r="R29" s="325"/>
    </row>
    <row r="30" spans="1:18" ht="13.2" customHeight="1">
      <c r="G30" s="4" t="s">
        <v>403</v>
      </c>
    </row>
    <row r="31" spans="1:18" ht="13.2" customHeight="1">
      <c r="G31" s="4" t="s">
        <v>195</v>
      </c>
    </row>
    <row r="32" spans="1:18" ht="13.2" customHeight="1"/>
    <row r="33" spans="2:18" ht="13.2" customHeight="1">
      <c r="B33" s="4"/>
      <c r="C33" s="4"/>
    </row>
    <row r="34" spans="2:18" ht="13.2" customHeight="1">
      <c r="B34" s="4"/>
      <c r="C34" s="4"/>
    </row>
    <row r="35" spans="2:18" ht="13.2" customHeight="1">
      <c r="C35" s="4"/>
      <c r="K35" s="370"/>
      <c r="L35" s="370"/>
      <c r="M35" s="370"/>
      <c r="N35" s="370"/>
      <c r="O35" s="370"/>
      <c r="P35" s="370"/>
      <c r="Q35" s="370"/>
      <c r="R35" s="370"/>
    </row>
    <row r="36" spans="2:18" ht="13.2" customHeight="1">
      <c r="C36" s="4"/>
      <c r="K36" s="370"/>
      <c r="L36" s="370"/>
      <c r="M36" s="370"/>
      <c r="N36" s="370"/>
      <c r="O36" s="370"/>
      <c r="P36" s="370"/>
      <c r="Q36" s="370"/>
      <c r="R36" s="370"/>
    </row>
    <row r="37" spans="2:18" ht="7.2" customHeight="1"/>
    <row r="38" spans="2:18" ht="13.2" customHeight="1">
      <c r="D38" s="4"/>
      <c r="I38" s="371"/>
      <c r="J38" s="371"/>
      <c r="K38" s="4"/>
    </row>
    <row r="39" spans="2:18">
      <c r="D39" s="4"/>
      <c r="I39" s="371"/>
      <c r="J39" s="371"/>
      <c r="K39" s="4"/>
    </row>
    <row r="40" spans="2:18" ht="13.2" customHeight="1">
      <c r="B40" s="4"/>
      <c r="C40" s="4"/>
    </row>
    <row r="41" spans="2:18" ht="13.2" customHeight="1">
      <c r="B41" s="4"/>
      <c r="C41" s="4"/>
    </row>
    <row r="43" spans="2:18">
      <c r="C43" s="4"/>
    </row>
    <row r="46" spans="2:18" ht="6.9" customHeight="1"/>
  </sheetData>
  <mergeCells count="62">
    <mergeCell ref="K35:R36"/>
    <mergeCell ref="I38:J38"/>
    <mergeCell ref="I39:J39"/>
    <mergeCell ref="B19:F19"/>
    <mergeCell ref="C15:F15"/>
    <mergeCell ref="N15:Q15"/>
    <mergeCell ref="B11:B15"/>
    <mergeCell ref="B16:B18"/>
    <mergeCell ref="C18:F18"/>
    <mergeCell ref="N18:Q18"/>
    <mergeCell ref="C16:F16"/>
    <mergeCell ref="N11:Q11"/>
    <mergeCell ref="C14:F14"/>
    <mergeCell ref="C11:F12"/>
    <mergeCell ref="N12:Q12"/>
    <mergeCell ref="N14:Q14"/>
    <mergeCell ref="G11:L11"/>
    <mergeCell ref="C17:F17"/>
    <mergeCell ref="G18:L18"/>
    <mergeCell ref="C13:F13"/>
    <mergeCell ref="G13:L13"/>
    <mergeCell ref="N4:R4"/>
    <mergeCell ref="N10:R10"/>
    <mergeCell ref="N5:R5"/>
    <mergeCell ref="N6:R6"/>
    <mergeCell ref="N7:R7"/>
    <mergeCell ref="H4:M4"/>
    <mergeCell ref="C10:F10"/>
    <mergeCell ref="G10:M10"/>
    <mergeCell ref="B4:F4"/>
    <mergeCell ref="B5:F5"/>
    <mergeCell ref="B6:F6"/>
    <mergeCell ref="B7:F7"/>
    <mergeCell ref="H5:L5"/>
    <mergeCell ref="H6:L6"/>
    <mergeCell ref="H7:L7"/>
    <mergeCell ref="N16:Q16"/>
    <mergeCell ref="N17:Q17"/>
    <mergeCell ref="N19:Q19"/>
    <mergeCell ref="G19:L19"/>
    <mergeCell ref="G12:L12"/>
    <mergeCell ref="G14:L14"/>
    <mergeCell ref="G15:L15"/>
    <mergeCell ref="G16:L16"/>
    <mergeCell ref="G17:L17"/>
    <mergeCell ref="N13:Q13"/>
    <mergeCell ref="P29:R29"/>
    <mergeCell ref="B24:C25"/>
    <mergeCell ref="P25:R25"/>
    <mergeCell ref="B28:C29"/>
    <mergeCell ref="D28:F28"/>
    <mergeCell ref="D29:F29"/>
    <mergeCell ref="H28:I29"/>
    <mergeCell ref="J28:L28"/>
    <mergeCell ref="J29:L29"/>
    <mergeCell ref="N24:O25"/>
    <mergeCell ref="N28:O29"/>
    <mergeCell ref="P28:R28"/>
    <mergeCell ref="H24:L24"/>
    <mergeCell ref="H25:L25"/>
    <mergeCell ref="D24:F24"/>
    <mergeCell ref="D25:F25"/>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C021-7BC1-40F0-B881-E835433D12BC}">
  <sheetPr codeName="Sheet7">
    <tabColor theme="9"/>
    <pageSetUpPr fitToPage="1"/>
  </sheetPr>
  <dimension ref="A1:X56"/>
  <sheetViews>
    <sheetView showGridLines="0" view="pageBreakPreview" zoomScale="115" zoomScaleNormal="100" zoomScaleSheetLayoutView="115" workbookViewId="0">
      <selection activeCell="H35" sqref="H35"/>
    </sheetView>
  </sheetViews>
  <sheetFormatPr defaultColWidth="4.09765625" defaultRowHeight="16.95" customHeight="1"/>
  <cols>
    <col min="1" max="12" width="4.09765625" style="1" customWidth="1"/>
    <col min="13" max="14" width="4.09765625" style="1"/>
    <col min="15" max="15" width="3.69921875" style="1" customWidth="1"/>
    <col min="16" max="16" width="4.09765625" style="1" customWidth="1"/>
    <col min="17" max="17" width="3.69921875" style="1" customWidth="1"/>
    <col min="18" max="18" width="4.09765625" style="1" customWidth="1"/>
    <col min="19" max="19" width="3.69921875" style="1" customWidth="1"/>
    <col min="20" max="20" width="6.19921875" style="1" customWidth="1"/>
    <col min="21" max="22" width="4.09765625" style="1" customWidth="1"/>
    <col min="23" max="16384" width="4.09765625" style="1"/>
  </cols>
  <sheetData>
    <row r="1" spans="1:20" ht="16.95" customHeight="1">
      <c r="A1" s="1" t="s">
        <v>209</v>
      </c>
    </row>
    <row r="3" spans="1:20" ht="16.95" customHeight="1">
      <c r="A3" s="385" t="s">
        <v>210</v>
      </c>
      <c r="B3" s="385"/>
      <c r="C3" s="385"/>
      <c r="D3" s="385"/>
      <c r="E3" s="385"/>
      <c r="F3" s="385"/>
      <c r="G3" s="385"/>
      <c r="H3" s="385"/>
      <c r="I3" s="385"/>
      <c r="J3" s="385"/>
      <c r="K3" s="385"/>
      <c r="L3" s="385"/>
      <c r="M3" s="385"/>
      <c r="N3" s="385"/>
      <c r="O3" s="385"/>
      <c r="P3" s="385"/>
      <c r="Q3" s="385"/>
      <c r="R3" s="385"/>
      <c r="S3" s="385"/>
      <c r="T3" s="385"/>
    </row>
    <row r="5" spans="1:20" ht="16.95" customHeight="1">
      <c r="A5" s="386" t="s">
        <v>211</v>
      </c>
      <c r="B5" s="386"/>
      <c r="C5" s="386"/>
      <c r="D5" s="386"/>
      <c r="E5" s="386"/>
      <c r="F5" s="386"/>
      <c r="G5" s="386"/>
      <c r="H5" s="386"/>
      <c r="I5" s="386"/>
      <c r="J5" s="386"/>
      <c r="K5" s="386"/>
      <c r="L5" s="386"/>
      <c r="M5" s="386"/>
      <c r="N5" s="386"/>
      <c r="O5" s="386"/>
      <c r="P5" s="386"/>
      <c r="Q5" s="386"/>
      <c r="R5" s="386"/>
      <c r="S5" s="386"/>
      <c r="T5" s="386"/>
    </row>
    <row r="6" spans="1:20" ht="16.95" customHeight="1">
      <c r="A6" s="1" t="s">
        <v>212</v>
      </c>
    </row>
    <row r="8" spans="1:20" ht="16.95" customHeight="1">
      <c r="A8" s="6" t="s">
        <v>213</v>
      </c>
    </row>
    <row r="9" spans="1:20" ht="7.2" customHeight="1"/>
    <row r="10" spans="1:20" ht="16.95" customHeight="1">
      <c r="C10" s="384" t="s">
        <v>214</v>
      </c>
      <c r="D10" s="384"/>
      <c r="E10" s="384"/>
      <c r="F10" s="384"/>
      <c r="G10" s="384"/>
      <c r="H10" s="384"/>
      <c r="I10" s="384"/>
      <c r="J10" s="384"/>
      <c r="K10" s="384"/>
      <c r="L10" s="384"/>
      <c r="M10" s="384"/>
      <c r="N10" s="384"/>
      <c r="O10" s="384"/>
      <c r="P10" s="384"/>
      <c r="Q10" s="384"/>
      <c r="R10" s="384"/>
      <c r="S10" s="384"/>
      <c r="T10" s="384"/>
    </row>
    <row r="11" spans="1:20" ht="7.2" customHeight="1"/>
    <row r="12" spans="1:20" ht="30" customHeight="1">
      <c r="C12" s="384" t="s">
        <v>215</v>
      </c>
      <c r="D12" s="387"/>
      <c r="E12" s="387"/>
      <c r="F12" s="387"/>
      <c r="G12" s="387"/>
      <c r="H12" s="387"/>
      <c r="I12" s="387"/>
      <c r="J12" s="387"/>
      <c r="K12" s="387"/>
      <c r="L12" s="387"/>
      <c r="M12" s="387"/>
      <c r="N12" s="387"/>
      <c r="O12" s="387"/>
      <c r="P12" s="387"/>
      <c r="Q12" s="387"/>
      <c r="R12" s="387"/>
      <c r="S12" s="387"/>
      <c r="T12" s="387"/>
    </row>
    <row r="13" spans="1:20" ht="7.2" customHeight="1"/>
    <row r="14" spans="1:20" ht="30" customHeight="1">
      <c r="C14" s="384" t="s">
        <v>216</v>
      </c>
      <c r="D14" s="387"/>
      <c r="E14" s="387"/>
      <c r="F14" s="387"/>
      <c r="G14" s="387"/>
      <c r="H14" s="387"/>
      <c r="I14" s="387"/>
      <c r="J14" s="387"/>
      <c r="K14" s="387"/>
      <c r="L14" s="387"/>
      <c r="M14" s="387"/>
      <c r="N14" s="387"/>
      <c r="O14" s="387"/>
      <c r="P14" s="387"/>
      <c r="Q14" s="387"/>
      <c r="R14" s="387"/>
      <c r="S14" s="387"/>
      <c r="T14" s="387"/>
    </row>
    <row r="15" spans="1:20" ht="7.2" customHeight="1"/>
    <row r="16" spans="1:20" ht="16.95" customHeight="1">
      <c r="C16" s="384" t="s">
        <v>217</v>
      </c>
      <c r="D16" s="387"/>
      <c r="E16" s="387"/>
      <c r="F16" s="387"/>
      <c r="G16" s="387"/>
      <c r="H16" s="387"/>
      <c r="I16" s="387"/>
      <c r="J16" s="387"/>
      <c r="K16" s="387"/>
      <c r="L16" s="387"/>
      <c r="M16" s="387"/>
      <c r="N16" s="387"/>
      <c r="O16" s="387"/>
      <c r="P16" s="387"/>
      <c r="Q16" s="387"/>
      <c r="R16" s="387"/>
      <c r="S16" s="387"/>
      <c r="T16" s="387"/>
    </row>
    <row r="17" spans="1:24" ht="7.2" customHeight="1"/>
    <row r="18" spans="1:24" ht="16.95" customHeight="1">
      <c r="C18" s="384" t="s">
        <v>218</v>
      </c>
      <c r="D18" s="387"/>
      <c r="E18" s="387"/>
      <c r="F18" s="387"/>
      <c r="G18" s="387"/>
      <c r="H18" s="387"/>
      <c r="I18" s="387"/>
      <c r="J18" s="387"/>
      <c r="K18" s="387"/>
      <c r="L18" s="387"/>
      <c r="M18" s="387"/>
      <c r="N18" s="387"/>
      <c r="O18" s="387"/>
      <c r="P18" s="387"/>
      <c r="Q18" s="387"/>
      <c r="R18" s="387"/>
      <c r="S18" s="387"/>
      <c r="T18" s="387"/>
    </row>
    <row r="19" spans="1:24" ht="7.2" customHeight="1"/>
    <row r="20" spans="1:24" ht="16.95" customHeight="1">
      <c r="C20" s="384" t="s">
        <v>219</v>
      </c>
      <c r="D20" s="387"/>
      <c r="E20" s="387"/>
      <c r="F20" s="387"/>
      <c r="G20" s="387"/>
      <c r="H20" s="387"/>
      <c r="I20" s="387"/>
      <c r="J20" s="387"/>
      <c r="K20" s="387"/>
      <c r="L20" s="387"/>
      <c r="M20" s="387"/>
      <c r="N20" s="387"/>
      <c r="O20" s="387"/>
      <c r="P20" s="387"/>
      <c r="Q20" s="387"/>
      <c r="R20" s="387"/>
      <c r="S20" s="387"/>
      <c r="T20" s="387"/>
    </row>
    <row r="21" spans="1:24" ht="7.2" customHeight="1">
      <c r="C21" s="58"/>
      <c r="D21" s="59"/>
      <c r="E21" s="59"/>
      <c r="F21" s="59"/>
      <c r="G21" s="59"/>
      <c r="H21" s="59"/>
      <c r="I21" s="59"/>
      <c r="J21" s="59"/>
      <c r="K21" s="59"/>
      <c r="L21" s="59"/>
      <c r="M21" s="59"/>
      <c r="N21" s="59"/>
      <c r="O21" s="59"/>
      <c r="P21" s="59"/>
      <c r="Q21" s="59"/>
      <c r="R21" s="59"/>
      <c r="S21" s="59"/>
      <c r="T21" s="59"/>
    </row>
    <row r="22" spans="1:24" ht="30" customHeight="1">
      <c r="C22" s="88" t="s">
        <v>220</v>
      </c>
      <c r="D22" s="384" t="s">
        <v>221</v>
      </c>
      <c r="E22" s="384"/>
      <c r="F22" s="384"/>
      <c r="G22" s="384"/>
      <c r="H22" s="384"/>
      <c r="I22" s="384"/>
      <c r="J22" s="384"/>
      <c r="K22" s="384"/>
      <c r="L22" s="384"/>
      <c r="M22" s="384"/>
      <c r="N22" s="384"/>
      <c r="O22" s="384"/>
      <c r="P22" s="384"/>
      <c r="Q22" s="384"/>
      <c r="R22" s="384"/>
      <c r="S22" s="384"/>
      <c r="T22" s="384"/>
    </row>
    <row r="23" spans="1:24" ht="7.2" customHeight="1">
      <c r="C23" s="58"/>
      <c r="D23" s="59"/>
      <c r="E23" s="59"/>
      <c r="F23" s="59"/>
      <c r="G23" s="59"/>
      <c r="H23" s="59"/>
      <c r="I23" s="59"/>
      <c r="J23" s="59"/>
      <c r="K23" s="59"/>
      <c r="L23" s="59"/>
      <c r="M23" s="59"/>
      <c r="N23" s="59"/>
      <c r="O23" s="59"/>
      <c r="P23" s="59"/>
      <c r="Q23" s="59"/>
      <c r="R23" s="59"/>
      <c r="S23" s="59"/>
      <c r="T23" s="59"/>
    </row>
    <row r="24" spans="1:24" ht="30" customHeight="1">
      <c r="C24" s="88" t="s">
        <v>222</v>
      </c>
      <c r="D24" s="384" t="s">
        <v>223</v>
      </c>
      <c r="E24" s="384"/>
      <c r="F24" s="384"/>
      <c r="G24" s="384"/>
      <c r="H24" s="384"/>
      <c r="I24" s="384"/>
      <c r="J24" s="384"/>
      <c r="K24" s="384"/>
      <c r="L24" s="384"/>
      <c r="M24" s="384"/>
      <c r="N24" s="384"/>
      <c r="O24" s="384"/>
      <c r="P24" s="384"/>
      <c r="Q24" s="384"/>
      <c r="R24" s="384"/>
      <c r="S24" s="384"/>
      <c r="T24" s="384"/>
    </row>
    <row r="25" spans="1:24" ht="7.2" customHeight="1">
      <c r="C25" s="58"/>
      <c r="D25" s="59"/>
      <c r="E25" s="59"/>
      <c r="F25" s="59"/>
      <c r="G25" s="59"/>
      <c r="H25" s="59"/>
      <c r="I25" s="59"/>
      <c r="J25" s="59"/>
      <c r="K25" s="59"/>
      <c r="L25" s="59"/>
      <c r="M25" s="59"/>
      <c r="N25" s="59"/>
      <c r="O25" s="59"/>
      <c r="P25" s="59"/>
      <c r="Q25" s="59"/>
      <c r="R25" s="59"/>
      <c r="S25" s="59"/>
      <c r="T25" s="59"/>
    </row>
    <row r="26" spans="1:24" ht="30" customHeight="1">
      <c r="C26" s="88" t="s">
        <v>224</v>
      </c>
      <c r="D26" s="384" t="s">
        <v>225</v>
      </c>
      <c r="E26" s="384"/>
      <c r="F26" s="384"/>
      <c r="G26" s="384"/>
      <c r="H26" s="384"/>
      <c r="I26" s="384"/>
      <c r="J26" s="384"/>
      <c r="K26" s="384"/>
      <c r="L26" s="384"/>
      <c r="M26" s="384"/>
      <c r="N26" s="384"/>
      <c r="O26" s="384"/>
      <c r="P26" s="384"/>
      <c r="Q26" s="384"/>
      <c r="R26" s="384"/>
      <c r="S26" s="384"/>
      <c r="T26" s="384"/>
    </row>
    <row r="29" spans="1:24" ht="16.95" customHeight="1">
      <c r="B29" s="57" t="s">
        <v>226</v>
      </c>
    </row>
    <row r="30" spans="1:24" ht="16.95" customHeight="1">
      <c r="N30" s="22" t="s">
        <v>57</v>
      </c>
      <c r="O30" s="46"/>
      <c r="P30" s="1" t="s">
        <v>58</v>
      </c>
      <c r="Q30" s="46"/>
      <c r="R30" s="1" t="s">
        <v>59</v>
      </c>
      <c r="S30" s="46"/>
      <c r="T30" s="1" t="s">
        <v>60</v>
      </c>
    </row>
    <row r="31" spans="1:24" s="4" customFormat="1" ht="16.95" customHeight="1">
      <c r="A31" s="1"/>
      <c r="B31" s="1"/>
      <c r="C31" s="1"/>
      <c r="D31" s="1"/>
      <c r="E31" s="1"/>
      <c r="F31" s="1"/>
      <c r="G31" s="1"/>
      <c r="H31" s="1"/>
      <c r="I31" s="1"/>
      <c r="J31" s="1"/>
      <c r="K31" s="1"/>
      <c r="L31" s="1"/>
      <c r="M31" s="1"/>
      <c r="N31" s="1"/>
      <c r="O31" s="1"/>
      <c r="P31" s="1"/>
      <c r="Q31" s="1"/>
      <c r="R31" s="1"/>
      <c r="S31" s="1"/>
      <c r="T31" s="1"/>
      <c r="U31" s="1"/>
      <c r="V31" s="1"/>
      <c r="W31" s="1"/>
      <c r="X31" s="1"/>
    </row>
    <row r="32" spans="1:24" s="4" customFormat="1" ht="16.95" customHeight="1">
      <c r="A32" s="1"/>
      <c r="B32" s="1"/>
      <c r="C32" s="1"/>
      <c r="D32" s="1"/>
      <c r="E32" s="1"/>
      <c r="F32" s="1"/>
      <c r="G32" s="1"/>
      <c r="H32" s="1"/>
      <c r="I32" s="1"/>
      <c r="J32" s="1"/>
      <c r="K32" s="1" t="s">
        <v>227</v>
      </c>
      <c r="L32" s="1"/>
      <c r="M32" s="1"/>
      <c r="N32" s="381"/>
      <c r="O32" s="381"/>
      <c r="P32" s="381"/>
      <c r="Q32" s="1"/>
      <c r="R32" s="1"/>
      <c r="S32" s="1"/>
      <c r="T32" s="1"/>
      <c r="U32" s="1"/>
      <c r="V32" s="1"/>
      <c r="W32" s="1"/>
      <c r="X32" s="1"/>
    </row>
    <row r="33" spans="1:24" s="4" customFormat="1" ht="7.2" customHeight="1">
      <c r="A33" s="1"/>
      <c r="B33" s="1"/>
      <c r="C33" s="1"/>
      <c r="D33" s="1"/>
      <c r="E33" s="1"/>
      <c r="F33" s="1"/>
      <c r="G33" s="1"/>
      <c r="H33" s="1"/>
      <c r="I33" s="1"/>
      <c r="J33" s="1"/>
      <c r="K33" s="1"/>
      <c r="L33" s="1"/>
      <c r="M33" s="1"/>
      <c r="N33" s="1"/>
      <c r="O33" s="1"/>
      <c r="P33" s="1"/>
      <c r="Q33" s="1"/>
      <c r="R33" s="1"/>
      <c r="S33" s="1"/>
      <c r="T33" s="1"/>
      <c r="U33" s="1"/>
      <c r="V33" s="1"/>
      <c r="W33" s="1"/>
      <c r="X33" s="1"/>
    </row>
    <row r="34" spans="1:24" s="4" customFormat="1" ht="16.95" customHeight="1">
      <c r="A34" s="1"/>
      <c r="B34" s="1"/>
      <c r="C34" s="1"/>
      <c r="D34" s="1"/>
      <c r="E34" s="1"/>
      <c r="F34" s="1"/>
      <c r="G34" s="1"/>
      <c r="H34" s="1"/>
      <c r="I34" s="1"/>
      <c r="J34" s="1"/>
      <c r="K34" s="1"/>
      <c r="L34" s="1" t="s">
        <v>1</v>
      </c>
      <c r="M34" s="1"/>
      <c r="N34" s="219"/>
      <c r="O34" s="219"/>
      <c r="P34" s="219"/>
      <c r="Q34" s="219"/>
      <c r="R34" s="219"/>
      <c r="S34" s="219"/>
      <c r="T34" s="219"/>
      <c r="U34" s="1"/>
      <c r="V34" s="1"/>
      <c r="W34" s="1"/>
      <c r="X34" s="1"/>
    </row>
    <row r="35" spans="1:24" s="4" customFormat="1" ht="16.95" customHeight="1">
      <c r="A35" s="1"/>
      <c r="B35" s="1"/>
      <c r="C35" s="1"/>
      <c r="D35" s="1"/>
      <c r="E35" s="1"/>
      <c r="F35" s="1"/>
      <c r="G35" s="1"/>
      <c r="H35" s="1"/>
      <c r="I35" s="1"/>
      <c r="J35" s="1"/>
      <c r="K35" s="1"/>
      <c r="L35" s="1" t="s">
        <v>3</v>
      </c>
      <c r="M35" s="1"/>
      <c r="N35" s="219"/>
      <c r="O35" s="219"/>
      <c r="P35" s="219"/>
      <c r="Q35" s="219"/>
      <c r="R35" s="219"/>
      <c r="S35" s="219"/>
      <c r="T35" s="219"/>
      <c r="U35" s="1"/>
      <c r="V35" s="1"/>
      <c r="W35" s="1"/>
      <c r="X35" s="1"/>
    </row>
    <row r="36" spans="1:24" s="4" customFormat="1" ht="16.95" customHeight="1">
      <c r="A36" s="1"/>
      <c r="B36" s="1"/>
      <c r="C36" s="1"/>
      <c r="D36" s="1"/>
      <c r="E36" s="1"/>
      <c r="F36" s="1"/>
      <c r="G36" s="1"/>
      <c r="H36" s="1"/>
      <c r="I36" s="1"/>
      <c r="J36" s="1"/>
      <c r="K36" s="1"/>
      <c r="L36" s="1" t="s">
        <v>228</v>
      </c>
      <c r="M36" s="1"/>
      <c r="N36" s="219"/>
      <c r="O36" s="380"/>
      <c r="P36" s="380"/>
      <c r="Q36" s="380"/>
      <c r="R36" s="380"/>
      <c r="S36" s="380"/>
      <c r="T36" s="380"/>
      <c r="U36" s="1"/>
      <c r="V36" s="1"/>
      <c r="W36" s="1"/>
      <c r="X36" s="1"/>
    </row>
    <row r="37" spans="1:24" s="4" customFormat="1" ht="16.95" customHeight="1">
      <c r="A37" s="1"/>
      <c r="B37" s="1"/>
      <c r="C37" s="1"/>
      <c r="D37" s="1"/>
      <c r="E37" s="1"/>
      <c r="F37" s="1"/>
      <c r="G37" s="1"/>
      <c r="H37" s="1"/>
      <c r="I37" s="1"/>
      <c r="J37" s="1"/>
      <c r="K37" s="1"/>
      <c r="L37" s="1" t="s">
        <v>229</v>
      </c>
      <c r="M37" s="1"/>
      <c r="N37" s="219"/>
      <c r="O37" s="380"/>
      <c r="P37" s="380"/>
      <c r="Q37" s="380"/>
      <c r="R37" s="380"/>
      <c r="S37" s="380"/>
      <c r="T37" s="380"/>
      <c r="U37" s="1"/>
      <c r="V37" s="1"/>
      <c r="W37" s="1"/>
      <c r="X37" s="1"/>
    </row>
    <row r="38" spans="1:24" s="4" customFormat="1" ht="16.95" customHeight="1">
      <c r="A38" s="1"/>
      <c r="B38" s="1"/>
      <c r="C38" s="1"/>
      <c r="D38" s="1"/>
      <c r="E38" s="1"/>
      <c r="F38" s="1"/>
      <c r="G38" s="1"/>
      <c r="H38" s="1"/>
      <c r="I38" s="1"/>
      <c r="J38" s="1"/>
      <c r="K38" s="1"/>
      <c r="L38" s="1"/>
      <c r="M38" s="1"/>
      <c r="N38" s="1"/>
      <c r="O38" s="1"/>
      <c r="P38" s="1"/>
      <c r="Q38" s="1"/>
      <c r="R38" s="1"/>
      <c r="S38" s="1"/>
      <c r="T38" s="1"/>
      <c r="U38" s="1"/>
      <c r="V38" s="1"/>
      <c r="W38" s="1"/>
      <c r="X38" s="1"/>
    </row>
    <row r="39" spans="1:24" ht="4.95" customHeight="1">
      <c r="D39" s="47"/>
      <c r="E39" s="48"/>
      <c r="F39" s="48"/>
      <c r="G39" s="48"/>
      <c r="H39" s="48"/>
      <c r="I39" s="48"/>
      <c r="J39" s="48"/>
      <c r="K39" s="48"/>
      <c r="L39" s="48"/>
      <c r="M39" s="48"/>
      <c r="N39" s="48"/>
      <c r="O39" s="48"/>
      <c r="P39" s="48"/>
      <c r="Q39" s="49"/>
    </row>
    <row r="40" spans="1:24" ht="16.95" customHeight="1">
      <c r="D40" s="29" t="s">
        <v>73</v>
      </c>
      <c r="E40" s="4"/>
      <c r="F40" s="4"/>
      <c r="G40" s="4"/>
      <c r="H40" s="4"/>
      <c r="I40" s="4"/>
      <c r="J40" s="4"/>
      <c r="K40" s="4"/>
      <c r="L40" s="4"/>
      <c r="M40" s="4"/>
      <c r="N40" s="4"/>
      <c r="O40" s="4"/>
      <c r="P40" s="4"/>
      <c r="Q40" s="56"/>
    </row>
    <row r="41" spans="1:24" ht="16.95" customHeight="1">
      <c r="D41" s="29"/>
      <c r="E41" s="382" t="s">
        <v>74</v>
      </c>
      <c r="F41" s="382"/>
      <c r="G41" s="382"/>
      <c r="H41" s="383"/>
      <c r="I41" s="383"/>
      <c r="J41" s="383"/>
      <c r="K41" s="4" t="s">
        <v>75</v>
      </c>
      <c r="L41" s="4"/>
      <c r="M41" s="383"/>
      <c r="N41" s="383"/>
      <c r="O41" s="383"/>
      <c r="P41" s="383"/>
      <c r="Q41" s="56" t="s">
        <v>76</v>
      </c>
    </row>
    <row r="42" spans="1:24" ht="16.95" customHeight="1">
      <c r="D42" s="29"/>
      <c r="E42" s="382" t="s">
        <v>77</v>
      </c>
      <c r="F42" s="382"/>
      <c r="G42" s="382"/>
      <c r="H42" s="383"/>
      <c r="I42" s="383"/>
      <c r="J42" s="383"/>
      <c r="K42" s="4" t="s">
        <v>75</v>
      </c>
      <c r="L42" s="4"/>
      <c r="M42" s="383"/>
      <c r="N42" s="383"/>
      <c r="O42" s="383"/>
      <c r="P42" s="383"/>
      <c r="Q42" s="56" t="s">
        <v>76</v>
      </c>
    </row>
    <row r="43" spans="1:24" ht="4.95" customHeight="1">
      <c r="D43" s="50"/>
      <c r="E43" s="51"/>
      <c r="F43" s="51"/>
      <c r="G43" s="51"/>
      <c r="H43" s="51"/>
      <c r="I43" s="51"/>
      <c r="J43" s="51"/>
      <c r="K43" s="51"/>
      <c r="L43" s="51"/>
      <c r="M43" s="51"/>
      <c r="N43" s="51"/>
      <c r="O43" s="51"/>
      <c r="P43" s="51"/>
      <c r="Q43" s="52"/>
    </row>
    <row r="44" spans="1:24" ht="45.6" customHeight="1">
      <c r="D44" s="217" t="s">
        <v>78</v>
      </c>
      <c r="E44" s="217"/>
      <c r="F44" s="217"/>
      <c r="G44" s="217"/>
      <c r="H44" s="217"/>
      <c r="I44" s="217"/>
      <c r="J44" s="217"/>
      <c r="K44" s="217"/>
      <c r="L44" s="217"/>
      <c r="M44" s="217"/>
      <c r="N44" s="217"/>
      <c r="O44" s="217"/>
      <c r="P44" s="217"/>
      <c r="Q44" s="217"/>
    </row>
    <row r="45" spans="1:24" s="4" customFormat="1" ht="25.95" customHeight="1">
      <c r="A45" s="1"/>
      <c r="B45" s="1"/>
      <c r="C45" s="1"/>
      <c r="D45" s="1"/>
      <c r="E45" s="1"/>
      <c r="F45" s="1"/>
      <c r="G45" s="1"/>
      <c r="H45" s="1"/>
      <c r="I45" s="1"/>
      <c r="J45" s="1"/>
      <c r="K45" s="1"/>
      <c r="L45" s="1"/>
      <c r="M45" s="1"/>
      <c r="N45" s="1"/>
      <c r="O45" s="1"/>
      <c r="P45" s="1"/>
      <c r="Q45" s="1"/>
      <c r="R45" s="1"/>
      <c r="S45" s="1"/>
      <c r="T45" s="1"/>
      <c r="U45" s="1"/>
      <c r="V45" s="1"/>
      <c r="W45" s="1"/>
      <c r="X45" s="1"/>
    </row>
    <row r="51" ht="4.95" customHeight="1"/>
    <row r="55" ht="4.95" customHeight="1"/>
    <row r="56" ht="24" customHeight="1"/>
  </sheetData>
  <mergeCells count="23">
    <mergeCell ref="D26:T26"/>
    <mergeCell ref="A3:T3"/>
    <mergeCell ref="A5:T5"/>
    <mergeCell ref="C10:T10"/>
    <mergeCell ref="C12:T12"/>
    <mergeCell ref="C14:T14"/>
    <mergeCell ref="C16:T16"/>
    <mergeCell ref="C18:T18"/>
    <mergeCell ref="C20:T20"/>
    <mergeCell ref="D22:T22"/>
    <mergeCell ref="D24:T24"/>
    <mergeCell ref="N32:P32"/>
    <mergeCell ref="E41:G41"/>
    <mergeCell ref="H41:J41"/>
    <mergeCell ref="M41:P41"/>
    <mergeCell ref="E42:G42"/>
    <mergeCell ref="H42:J42"/>
    <mergeCell ref="M42:P42"/>
    <mergeCell ref="D44:Q44"/>
    <mergeCell ref="N34:T34"/>
    <mergeCell ref="N35:T35"/>
    <mergeCell ref="N36:T36"/>
    <mergeCell ref="N37:T37"/>
  </mergeCells>
  <phoneticPr fontId="1"/>
  <pageMargins left="0.59055118110236227" right="0.59055118110236227" top="0.55118110236220474" bottom="0.55118110236220474" header="0.31496062992125984" footer="0.31496062992125984"/>
  <pageSetup paperSize="9" fitToHeight="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Check Box 2">
              <controlPr defaultSize="0" autoFill="0" autoLine="0" autoPict="0">
                <anchor moveWithCells="1">
                  <from>
                    <xdr:col>1</xdr:col>
                    <xdr:colOff>0</xdr:colOff>
                    <xdr:row>8</xdr:row>
                    <xdr:rowOff>213360</xdr:rowOff>
                  </from>
                  <to>
                    <xdr:col>2</xdr:col>
                    <xdr:colOff>0</xdr:colOff>
                    <xdr:row>10</xdr:row>
                    <xdr:rowOff>0</xdr:rowOff>
                  </to>
                </anchor>
              </controlPr>
            </control>
          </mc:Choice>
        </mc:AlternateContent>
        <mc:AlternateContent xmlns:mc="http://schemas.openxmlformats.org/markup-compatibility/2006">
          <mc:Choice Requires="x14">
            <control shapeId="6163" r:id="rId5" name="Check Box 19">
              <controlPr defaultSize="0" autoFill="0" autoLine="0" autoPict="0">
                <anchor moveWithCells="1">
                  <from>
                    <xdr:col>1</xdr:col>
                    <xdr:colOff>0</xdr:colOff>
                    <xdr:row>14</xdr:row>
                    <xdr:rowOff>213360</xdr:rowOff>
                  </from>
                  <to>
                    <xdr:col>2</xdr:col>
                    <xdr:colOff>0</xdr:colOff>
                    <xdr:row>16</xdr:row>
                    <xdr:rowOff>0</xdr:rowOff>
                  </to>
                </anchor>
              </controlPr>
            </control>
          </mc:Choice>
        </mc:AlternateContent>
        <mc:AlternateContent xmlns:mc="http://schemas.openxmlformats.org/markup-compatibility/2006">
          <mc:Choice Requires="x14">
            <control shapeId="6164" r:id="rId6" name="Check Box 20">
              <controlPr defaultSize="0" autoFill="0" autoLine="0" autoPict="0">
                <anchor moveWithCells="1">
                  <from>
                    <xdr:col>1</xdr:col>
                    <xdr:colOff>0</xdr:colOff>
                    <xdr:row>17</xdr:row>
                    <xdr:rowOff>0</xdr:rowOff>
                  </from>
                  <to>
                    <xdr:col>2</xdr:col>
                    <xdr:colOff>0</xdr:colOff>
                    <xdr:row>18</xdr:row>
                    <xdr:rowOff>0</xdr:rowOff>
                  </to>
                </anchor>
              </controlPr>
            </control>
          </mc:Choice>
        </mc:AlternateContent>
        <mc:AlternateContent xmlns:mc="http://schemas.openxmlformats.org/markup-compatibility/2006">
          <mc:Choice Requires="x14">
            <control shapeId="6165" r:id="rId7" name="Check Box 21">
              <controlPr defaultSize="0" autoFill="0" autoLine="0" autoPict="0">
                <anchor moveWithCells="1">
                  <from>
                    <xdr:col>1</xdr:col>
                    <xdr:colOff>0</xdr:colOff>
                    <xdr:row>18</xdr:row>
                    <xdr:rowOff>213360</xdr:rowOff>
                  </from>
                  <to>
                    <xdr:col>2</xdr:col>
                    <xdr:colOff>0</xdr:colOff>
                    <xdr:row>20</xdr:row>
                    <xdr:rowOff>0</xdr:rowOff>
                  </to>
                </anchor>
              </controlPr>
            </control>
          </mc:Choice>
        </mc:AlternateContent>
        <mc:AlternateContent xmlns:mc="http://schemas.openxmlformats.org/markup-compatibility/2006">
          <mc:Choice Requires="x14">
            <control shapeId="6166" r:id="rId8" name="Check Box 22">
              <controlPr defaultSize="0" autoFill="0" autoLine="0" autoPict="0">
                <anchor moveWithCells="1">
                  <from>
                    <xdr:col>1</xdr:col>
                    <xdr:colOff>0</xdr:colOff>
                    <xdr:row>10</xdr:row>
                    <xdr:rowOff>213360</xdr:rowOff>
                  </from>
                  <to>
                    <xdr:col>2</xdr:col>
                    <xdr:colOff>0</xdr:colOff>
                    <xdr:row>11</xdr:row>
                    <xdr:rowOff>274320</xdr:rowOff>
                  </to>
                </anchor>
              </controlPr>
            </control>
          </mc:Choice>
        </mc:AlternateContent>
        <mc:AlternateContent xmlns:mc="http://schemas.openxmlformats.org/markup-compatibility/2006">
          <mc:Choice Requires="x14">
            <control shapeId="6167" r:id="rId9" name="Check Box 23">
              <controlPr defaultSize="0" autoFill="0" autoLine="0" autoPict="0">
                <anchor moveWithCells="1">
                  <from>
                    <xdr:col>1</xdr:col>
                    <xdr:colOff>0</xdr:colOff>
                    <xdr:row>13</xdr:row>
                    <xdr:rowOff>0</xdr:rowOff>
                  </from>
                  <to>
                    <xdr:col>2</xdr:col>
                    <xdr:colOff>0</xdr:colOff>
                    <xdr:row>13</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6CEC-6499-48DA-A72C-B006FB10C8B3}">
  <sheetPr>
    <tabColor theme="9"/>
    <pageSetUpPr fitToPage="1"/>
  </sheetPr>
  <dimension ref="A1:U42"/>
  <sheetViews>
    <sheetView showGridLines="0" view="pageBreakPreview" zoomScale="115" zoomScaleNormal="100" zoomScaleSheetLayoutView="115" workbookViewId="0">
      <selection activeCell="Y15" sqref="Y15"/>
    </sheetView>
  </sheetViews>
  <sheetFormatPr defaultColWidth="4.09765625" defaultRowHeight="16.95" customHeight="1"/>
  <cols>
    <col min="1" max="1" width="1.19921875" style="115" customWidth="1"/>
    <col min="2" max="9" width="4.19921875" style="115" customWidth="1"/>
    <col min="10" max="10" width="6.69921875" style="115" customWidth="1"/>
    <col min="11" max="11" width="6.59765625" style="115" customWidth="1"/>
    <col min="12" max="12" width="3.19921875" style="115" customWidth="1"/>
    <col min="13" max="14" width="4.09765625" style="115"/>
    <col min="15" max="17" width="3" style="115" customWidth="1"/>
    <col min="18" max="18" width="3.19921875" style="115" bestFit="1" customWidth="1"/>
    <col min="19" max="21" width="3" style="115" customWidth="1"/>
    <col min="22" max="22" width="3.19921875" style="115" bestFit="1" customWidth="1"/>
    <col min="23" max="16384" width="4.09765625" style="115"/>
  </cols>
  <sheetData>
    <row r="1" spans="1:21" ht="16.95" customHeight="1">
      <c r="A1" s="138"/>
      <c r="B1" s="138"/>
      <c r="C1" s="138"/>
      <c r="D1" s="138"/>
      <c r="E1" s="138"/>
      <c r="F1" s="138"/>
      <c r="G1" s="138"/>
      <c r="H1" s="138"/>
      <c r="I1" s="138"/>
      <c r="J1" s="138"/>
      <c r="K1" s="138"/>
      <c r="L1" s="138"/>
      <c r="M1" s="138"/>
      <c r="N1" s="138"/>
      <c r="O1" s="138"/>
      <c r="P1" s="138"/>
      <c r="Q1" s="138"/>
      <c r="R1" s="138"/>
      <c r="S1" s="138"/>
      <c r="T1" s="138"/>
      <c r="U1" s="138"/>
    </row>
    <row r="2" spans="1:21" ht="16.95" customHeight="1">
      <c r="A2" s="138"/>
      <c r="B2" s="138"/>
      <c r="C2" s="138"/>
      <c r="D2" s="138"/>
      <c r="E2" s="138"/>
      <c r="F2" s="138"/>
      <c r="G2" s="138"/>
      <c r="H2" s="138"/>
      <c r="I2" s="138"/>
      <c r="J2" s="138"/>
      <c r="K2" s="138"/>
      <c r="L2" s="138"/>
      <c r="M2" s="138"/>
      <c r="N2" s="138"/>
      <c r="O2" s="138"/>
      <c r="P2" s="138"/>
      <c r="Q2" s="138"/>
      <c r="R2" s="138"/>
      <c r="S2" s="138"/>
      <c r="T2" s="138"/>
      <c r="U2" s="138"/>
    </row>
    <row r="3" spans="1:21" ht="16.95" customHeight="1">
      <c r="A3" s="138"/>
      <c r="B3" s="138"/>
      <c r="C3" s="138"/>
      <c r="D3" s="138"/>
      <c r="E3" s="138"/>
      <c r="F3" s="138"/>
      <c r="G3" s="138"/>
      <c r="H3" s="138"/>
      <c r="I3" s="138"/>
      <c r="J3" s="138"/>
      <c r="K3" s="138"/>
      <c r="L3" s="138"/>
      <c r="M3" s="138"/>
      <c r="N3" s="138"/>
      <c r="O3" s="141" t="s">
        <v>57</v>
      </c>
      <c r="P3" s="160"/>
      <c r="Q3" s="142" t="s">
        <v>58</v>
      </c>
      <c r="R3" s="160"/>
      <c r="S3" s="142" t="s">
        <v>59</v>
      </c>
      <c r="T3" s="160"/>
      <c r="U3" s="142" t="s">
        <v>60</v>
      </c>
    </row>
    <row r="4" spans="1:21" ht="16.95" customHeight="1">
      <c r="A4" s="138" t="s">
        <v>61</v>
      </c>
      <c r="B4" s="138"/>
      <c r="C4" s="138"/>
      <c r="D4" s="138"/>
      <c r="E4" s="138"/>
      <c r="F4" s="138"/>
      <c r="G4" s="138"/>
      <c r="H4" s="138"/>
      <c r="I4" s="138"/>
      <c r="J4" s="138"/>
      <c r="K4" s="138"/>
      <c r="L4" s="138"/>
      <c r="M4" s="138"/>
      <c r="N4" s="138"/>
      <c r="O4" s="138"/>
      <c r="P4" s="138"/>
      <c r="Q4" s="138"/>
      <c r="R4" s="138"/>
      <c r="S4" s="138"/>
      <c r="T4" s="138"/>
      <c r="U4" s="138"/>
    </row>
    <row r="5" spans="1:21" ht="16.95" customHeight="1">
      <c r="A5" s="138"/>
      <c r="B5" s="138"/>
      <c r="C5" s="138"/>
      <c r="D5" s="138"/>
      <c r="E5" s="138"/>
      <c r="F5" s="138"/>
      <c r="G5" s="138"/>
      <c r="H5" s="138"/>
      <c r="I5" s="138"/>
      <c r="J5" s="143"/>
      <c r="K5" s="143" t="s">
        <v>1</v>
      </c>
      <c r="L5" s="144"/>
      <c r="M5" s="144"/>
      <c r="N5" s="389"/>
      <c r="O5" s="389"/>
      <c r="P5" s="389"/>
      <c r="Q5" s="389"/>
      <c r="R5" s="389"/>
      <c r="S5" s="389"/>
      <c r="T5" s="389"/>
      <c r="U5" s="389"/>
    </row>
    <row r="6" spans="1:21" ht="16.95" customHeight="1">
      <c r="A6" s="138"/>
      <c r="B6" s="138"/>
      <c r="C6" s="138"/>
      <c r="D6" s="138"/>
      <c r="E6" s="138"/>
      <c r="F6" s="138"/>
      <c r="G6" s="138"/>
      <c r="H6" s="138"/>
      <c r="I6" s="138"/>
      <c r="J6" s="143" t="s">
        <v>2</v>
      </c>
      <c r="K6" s="143" t="s">
        <v>3</v>
      </c>
      <c r="L6" s="144"/>
      <c r="M6" s="144"/>
      <c r="N6" s="389"/>
      <c r="O6" s="389"/>
      <c r="P6" s="389"/>
      <c r="Q6" s="389"/>
      <c r="R6" s="389"/>
      <c r="S6" s="389"/>
      <c r="T6" s="389"/>
      <c r="U6" s="389"/>
    </row>
    <row r="7" spans="1:21" ht="16.95" customHeight="1">
      <c r="A7" s="138"/>
      <c r="B7" s="138"/>
      <c r="C7" s="138"/>
      <c r="D7" s="138"/>
      <c r="E7" s="138"/>
      <c r="F7" s="138"/>
      <c r="G7" s="138"/>
      <c r="H7" s="138"/>
      <c r="I7" s="138"/>
      <c r="J7" s="143"/>
      <c r="K7" s="143" t="s">
        <v>4</v>
      </c>
      <c r="L7" s="144"/>
      <c r="M7" s="144"/>
      <c r="N7" s="389"/>
      <c r="O7" s="389"/>
      <c r="P7" s="389"/>
      <c r="Q7" s="389"/>
      <c r="R7" s="389"/>
      <c r="S7" s="389"/>
      <c r="T7" s="389"/>
      <c r="U7" s="389"/>
    </row>
    <row r="8" spans="1:21" ht="16.95" customHeight="1">
      <c r="A8" s="138"/>
      <c r="B8" s="138"/>
      <c r="C8" s="138"/>
      <c r="D8" s="138"/>
      <c r="E8" s="138"/>
      <c r="F8" s="138"/>
      <c r="G8" s="138"/>
      <c r="H8" s="138"/>
      <c r="I8" s="138"/>
      <c r="J8" s="143"/>
      <c r="K8" s="143"/>
      <c r="L8" s="144"/>
      <c r="M8" s="144"/>
      <c r="N8" s="138"/>
      <c r="O8" s="138"/>
      <c r="P8" s="138"/>
      <c r="Q8" s="138"/>
      <c r="R8" s="138"/>
      <c r="S8" s="138"/>
      <c r="T8" s="138"/>
      <c r="U8" s="138"/>
    </row>
    <row r="9" spans="1:21" ht="12.6" customHeight="1">
      <c r="A9" s="138"/>
      <c r="B9" s="138"/>
      <c r="C9" s="138"/>
      <c r="D9" s="138"/>
      <c r="E9" s="138"/>
      <c r="F9" s="138"/>
      <c r="G9" s="138"/>
      <c r="H9" s="138"/>
      <c r="I9" s="138"/>
      <c r="J9" s="138"/>
      <c r="K9" s="138"/>
      <c r="L9" s="138"/>
      <c r="M9" s="138"/>
      <c r="N9" s="138"/>
      <c r="O9" s="138"/>
      <c r="P9" s="138"/>
      <c r="Q9" s="138"/>
      <c r="R9" s="138"/>
      <c r="S9" s="138"/>
      <c r="T9" s="138"/>
      <c r="U9" s="138"/>
    </row>
    <row r="10" spans="1:21" ht="16.95" customHeight="1">
      <c r="A10" s="391" t="s">
        <v>338</v>
      </c>
      <c r="B10" s="391"/>
      <c r="C10" s="391"/>
      <c r="D10" s="391"/>
      <c r="E10" s="391"/>
      <c r="F10" s="391"/>
      <c r="G10" s="391"/>
      <c r="H10" s="391"/>
      <c r="I10" s="391"/>
      <c r="J10" s="391"/>
      <c r="K10" s="391"/>
      <c r="L10" s="391"/>
      <c r="M10" s="391"/>
      <c r="N10" s="391"/>
      <c r="O10" s="391"/>
      <c r="P10" s="391"/>
      <c r="Q10" s="391"/>
      <c r="R10" s="391"/>
      <c r="S10" s="391"/>
      <c r="T10" s="391"/>
      <c r="U10" s="391"/>
    </row>
    <row r="11" spans="1:21" ht="16.95" customHeight="1">
      <c r="A11" s="145"/>
      <c r="B11" s="145"/>
      <c r="C11" s="145"/>
      <c r="D11" s="145"/>
      <c r="E11" s="145"/>
      <c r="F11" s="145"/>
      <c r="G11" s="145"/>
      <c r="H11" s="145"/>
      <c r="I11" s="145"/>
      <c r="J11" s="145"/>
      <c r="K11" s="145"/>
      <c r="L11" s="145"/>
      <c r="M11" s="145"/>
      <c r="N11" s="145"/>
      <c r="O11" s="145"/>
      <c r="P11" s="145"/>
      <c r="Q11" s="145"/>
      <c r="R11" s="145"/>
      <c r="S11" s="145"/>
      <c r="T11" s="145"/>
      <c r="U11" s="145"/>
    </row>
    <row r="12" spans="1:21" ht="12.6" customHeight="1">
      <c r="A12" s="138"/>
      <c r="B12" s="138"/>
      <c r="C12" s="138"/>
      <c r="D12" s="138"/>
      <c r="E12" s="138"/>
      <c r="F12" s="138"/>
      <c r="G12" s="138"/>
      <c r="H12" s="138"/>
      <c r="I12" s="138"/>
      <c r="J12" s="138"/>
      <c r="K12" s="138"/>
      <c r="L12" s="138"/>
      <c r="M12" s="138"/>
      <c r="N12" s="138"/>
      <c r="O12" s="138"/>
      <c r="P12" s="138"/>
      <c r="Q12" s="138"/>
      <c r="R12" s="138"/>
      <c r="S12" s="138"/>
      <c r="T12" s="138"/>
      <c r="U12" s="138"/>
    </row>
    <row r="13" spans="1:21" ht="16.95" customHeight="1">
      <c r="A13" s="42" t="s">
        <v>339</v>
      </c>
      <c r="B13" s="42"/>
      <c r="C13" s="138"/>
      <c r="D13" s="138"/>
      <c r="E13" s="138"/>
      <c r="F13" s="138"/>
      <c r="G13" s="138"/>
      <c r="H13" s="138"/>
      <c r="I13" s="138"/>
      <c r="J13" s="138"/>
      <c r="K13" s="138"/>
      <c r="L13" s="138"/>
      <c r="M13" s="138"/>
      <c r="N13" s="138"/>
      <c r="O13" s="138"/>
      <c r="P13" s="138"/>
      <c r="Q13" s="138"/>
      <c r="R13" s="138"/>
      <c r="S13" s="138"/>
      <c r="T13" s="138"/>
      <c r="U13" s="138"/>
    </row>
    <row r="14" spans="1:21" ht="16.95" customHeight="1">
      <c r="A14" s="42" t="s">
        <v>340</v>
      </c>
      <c r="B14" s="42"/>
      <c r="C14" s="138"/>
      <c r="D14" s="138"/>
      <c r="E14" s="138"/>
      <c r="F14" s="138"/>
      <c r="G14" s="138"/>
      <c r="H14" s="138"/>
      <c r="I14" s="138"/>
      <c r="J14" s="138"/>
      <c r="K14" s="138"/>
      <c r="L14" s="138"/>
      <c r="M14" s="138"/>
      <c r="N14" s="138"/>
      <c r="O14" s="138"/>
      <c r="P14" s="138"/>
      <c r="Q14" s="138"/>
      <c r="R14" s="138"/>
      <c r="S14" s="138"/>
      <c r="T14" s="138"/>
      <c r="U14" s="138"/>
    </row>
    <row r="15" spans="1:21" ht="16.95" customHeight="1">
      <c r="A15" s="138"/>
      <c r="B15" s="138"/>
      <c r="C15" s="138"/>
      <c r="D15" s="138"/>
      <c r="E15" s="138"/>
      <c r="F15" s="138"/>
      <c r="G15" s="138"/>
      <c r="H15" s="138"/>
      <c r="I15" s="138"/>
      <c r="J15" s="138"/>
      <c r="K15" s="138"/>
      <c r="L15" s="138"/>
      <c r="M15" s="138"/>
      <c r="N15" s="138"/>
      <c r="O15" s="138"/>
      <c r="P15" s="138"/>
      <c r="Q15" s="138"/>
      <c r="R15" s="138"/>
      <c r="S15" s="138"/>
      <c r="T15" s="138"/>
      <c r="U15" s="138"/>
    </row>
    <row r="16" spans="1:21" ht="13.2">
      <c r="A16" s="146" t="s">
        <v>64</v>
      </c>
      <c r="B16" s="146"/>
      <c r="C16" s="147" t="s">
        <v>328</v>
      </c>
      <c r="D16" s="138"/>
      <c r="E16" s="138"/>
      <c r="F16" s="138"/>
      <c r="G16" s="138"/>
      <c r="H16" s="138"/>
      <c r="I16" s="138"/>
      <c r="J16" s="138"/>
      <c r="K16" s="138"/>
      <c r="L16" s="138"/>
      <c r="M16" s="138"/>
      <c r="N16" s="138"/>
      <c r="O16" s="138"/>
      <c r="P16" s="138"/>
      <c r="Q16" s="138"/>
      <c r="R16" s="138"/>
      <c r="S16" s="138"/>
      <c r="T16" s="138"/>
      <c r="U16" s="138"/>
    </row>
    <row r="17" spans="1:21" ht="17.100000000000001" customHeight="1">
      <c r="A17" s="138"/>
      <c r="B17" s="138"/>
      <c r="C17" s="168"/>
      <c r="D17" s="169"/>
      <c r="E17" s="169"/>
      <c r="F17" s="169"/>
      <c r="G17" s="169"/>
      <c r="H17" s="169"/>
      <c r="I17" s="169"/>
      <c r="J17" s="169"/>
      <c r="K17" s="169"/>
      <c r="L17" s="169"/>
      <c r="M17" s="169"/>
      <c r="N17" s="169"/>
      <c r="O17" s="169"/>
      <c r="P17" s="169"/>
      <c r="Q17" s="169"/>
      <c r="R17" s="169"/>
      <c r="S17" s="169"/>
      <c r="T17" s="170"/>
      <c r="U17" s="138"/>
    </row>
    <row r="18" spans="1:21" ht="17.100000000000001" customHeight="1">
      <c r="A18" s="138"/>
      <c r="B18" s="138"/>
      <c r="C18" s="163"/>
      <c r="D18" s="148"/>
      <c r="E18" s="148"/>
      <c r="F18" s="148"/>
      <c r="G18" s="148"/>
      <c r="H18" s="148"/>
      <c r="I18" s="148"/>
      <c r="J18" s="148"/>
      <c r="K18" s="148"/>
      <c r="L18" s="148"/>
      <c r="M18" s="148"/>
      <c r="N18" s="148"/>
      <c r="O18" s="148"/>
      <c r="P18" s="148"/>
      <c r="Q18" s="148"/>
      <c r="R18" s="148"/>
      <c r="S18" s="148"/>
      <c r="T18" s="164"/>
      <c r="U18" s="138"/>
    </row>
    <row r="19" spans="1:21" ht="17.100000000000001" customHeight="1">
      <c r="A19" s="138"/>
      <c r="B19" s="138"/>
      <c r="C19" s="163"/>
      <c r="D19" s="148"/>
      <c r="E19" s="148"/>
      <c r="F19" s="148"/>
      <c r="G19" s="148"/>
      <c r="H19" s="148"/>
      <c r="I19" s="148"/>
      <c r="J19" s="148"/>
      <c r="K19" s="148"/>
      <c r="L19" s="148"/>
      <c r="M19" s="148"/>
      <c r="N19" s="148"/>
      <c r="O19" s="148"/>
      <c r="P19" s="148"/>
      <c r="Q19" s="148"/>
      <c r="R19" s="148"/>
      <c r="S19" s="148"/>
      <c r="T19" s="164"/>
      <c r="U19" s="138"/>
    </row>
    <row r="20" spans="1:21" ht="17.100000000000001" customHeight="1">
      <c r="A20" s="138"/>
      <c r="B20" s="138"/>
      <c r="C20" s="163"/>
      <c r="D20" s="148"/>
      <c r="E20" s="148"/>
      <c r="F20" s="148"/>
      <c r="G20" s="148"/>
      <c r="H20" s="148"/>
      <c r="I20" s="148"/>
      <c r="J20" s="148"/>
      <c r="K20" s="148"/>
      <c r="L20" s="148"/>
      <c r="M20" s="148"/>
      <c r="N20" s="148"/>
      <c r="O20" s="148"/>
      <c r="P20" s="148"/>
      <c r="Q20" s="148"/>
      <c r="R20" s="148"/>
      <c r="S20" s="148"/>
      <c r="T20" s="164"/>
      <c r="U20" s="138"/>
    </row>
    <row r="21" spans="1:21" ht="17.100000000000001" customHeight="1">
      <c r="A21" s="138"/>
      <c r="B21" s="138"/>
      <c r="C21" s="165"/>
      <c r="D21" s="166"/>
      <c r="E21" s="166"/>
      <c r="F21" s="166"/>
      <c r="G21" s="166"/>
      <c r="H21" s="166"/>
      <c r="I21" s="166"/>
      <c r="J21" s="166"/>
      <c r="K21" s="166"/>
      <c r="L21" s="166"/>
      <c r="M21" s="166"/>
      <c r="N21" s="166"/>
      <c r="O21" s="166"/>
      <c r="P21" s="166"/>
      <c r="Q21" s="166"/>
      <c r="R21" s="166"/>
      <c r="S21" s="166"/>
      <c r="T21" s="167"/>
      <c r="U21" s="138"/>
    </row>
    <row r="22" spans="1:21" ht="16.95" customHeight="1">
      <c r="A22" s="146" t="s">
        <v>68</v>
      </c>
      <c r="B22" s="146"/>
      <c r="C22" s="147" t="s">
        <v>369</v>
      </c>
      <c r="D22" s="138"/>
      <c r="E22" s="138"/>
      <c r="F22" s="138"/>
      <c r="G22" s="138"/>
      <c r="H22" s="138"/>
      <c r="I22" s="138"/>
      <c r="J22" s="138"/>
      <c r="K22" s="138"/>
      <c r="L22" s="138"/>
      <c r="M22" s="138"/>
      <c r="N22" s="138"/>
      <c r="O22" s="138"/>
      <c r="P22" s="138"/>
      <c r="Q22" s="138"/>
      <c r="R22" s="138"/>
      <c r="S22" s="138"/>
      <c r="T22" s="138"/>
      <c r="U22" s="138"/>
    </row>
    <row r="23" spans="1:21" ht="17.100000000000001" customHeight="1">
      <c r="A23" s="138"/>
      <c r="B23" s="138"/>
      <c r="C23" s="168"/>
      <c r="D23" s="169"/>
      <c r="E23" s="169"/>
      <c r="F23" s="169"/>
      <c r="G23" s="169"/>
      <c r="H23" s="169"/>
      <c r="I23" s="169"/>
      <c r="J23" s="169"/>
      <c r="K23" s="169"/>
      <c r="L23" s="169"/>
      <c r="M23" s="169"/>
      <c r="N23" s="169"/>
      <c r="O23" s="169"/>
      <c r="P23" s="169"/>
      <c r="Q23" s="169"/>
      <c r="R23" s="169"/>
      <c r="S23" s="169"/>
      <c r="T23" s="170"/>
      <c r="U23" s="138"/>
    </row>
    <row r="24" spans="1:21" ht="17.100000000000001" customHeight="1">
      <c r="A24" s="138"/>
      <c r="B24" s="138"/>
      <c r="C24" s="163"/>
      <c r="D24" s="148"/>
      <c r="E24" s="148"/>
      <c r="F24" s="148"/>
      <c r="G24" s="148"/>
      <c r="H24" s="148"/>
      <c r="I24" s="148"/>
      <c r="J24" s="148"/>
      <c r="K24" s="148"/>
      <c r="L24" s="148"/>
      <c r="M24" s="148"/>
      <c r="N24" s="148"/>
      <c r="O24" s="148"/>
      <c r="P24" s="148"/>
      <c r="Q24" s="148"/>
      <c r="R24" s="148"/>
      <c r="S24" s="148"/>
      <c r="T24" s="164"/>
      <c r="U24" s="138"/>
    </row>
    <row r="25" spans="1:21" ht="17.100000000000001" customHeight="1">
      <c r="A25" s="138"/>
      <c r="B25" s="138"/>
      <c r="C25" s="163"/>
      <c r="D25" s="148"/>
      <c r="E25" s="148"/>
      <c r="F25" s="148"/>
      <c r="G25" s="148"/>
      <c r="H25" s="148"/>
      <c r="I25" s="148"/>
      <c r="J25" s="148"/>
      <c r="K25" s="148"/>
      <c r="L25" s="148"/>
      <c r="M25" s="148"/>
      <c r="N25" s="148"/>
      <c r="O25" s="148"/>
      <c r="P25" s="148"/>
      <c r="Q25" s="148"/>
      <c r="R25" s="148"/>
      <c r="S25" s="148"/>
      <c r="T25" s="164"/>
      <c r="U25" s="138"/>
    </row>
    <row r="26" spans="1:21" ht="17.100000000000001" customHeight="1">
      <c r="A26" s="138"/>
      <c r="B26" s="138"/>
      <c r="C26" s="163"/>
      <c r="D26" s="148"/>
      <c r="E26" s="148"/>
      <c r="F26" s="148"/>
      <c r="G26" s="148"/>
      <c r="H26" s="148"/>
      <c r="I26" s="148"/>
      <c r="J26" s="148"/>
      <c r="K26" s="148"/>
      <c r="L26" s="148"/>
      <c r="M26" s="148"/>
      <c r="N26" s="148"/>
      <c r="O26" s="148"/>
      <c r="P26" s="148"/>
      <c r="Q26" s="148"/>
      <c r="R26" s="148"/>
      <c r="S26" s="148"/>
      <c r="T26" s="164"/>
      <c r="U26" s="138"/>
    </row>
    <row r="27" spans="1:21" ht="17.100000000000001" customHeight="1">
      <c r="A27" s="138"/>
      <c r="B27" s="138"/>
      <c r="C27" s="165"/>
      <c r="D27" s="166"/>
      <c r="E27" s="166"/>
      <c r="F27" s="166"/>
      <c r="G27" s="166"/>
      <c r="H27" s="166"/>
      <c r="I27" s="166"/>
      <c r="J27" s="166"/>
      <c r="K27" s="166"/>
      <c r="L27" s="166"/>
      <c r="M27" s="166"/>
      <c r="N27" s="166"/>
      <c r="O27" s="166"/>
      <c r="P27" s="166"/>
      <c r="Q27" s="166"/>
      <c r="R27" s="166"/>
      <c r="S27" s="166"/>
      <c r="T27" s="167"/>
      <c r="U27" s="138"/>
    </row>
    <row r="28" spans="1:21" ht="17.100000000000001" customHeight="1">
      <c r="A28" s="138"/>
      <c r="B28" s="138"/>
      <c r="C28" s="148"/>
      <c r="D28" s="148"/>
      <c r="E28" s="148"/>
      <c r="F28" s="148"/>
      <c r="G28" s="148"/>
      <c r="H28" s="148"/>
      <c r="I28" s="148"/>
      <c r="J28" s="148"/>
      <c r="K28" s="148"/>
      <c r="L28" s="148"/>
      <c r="M28" s="148"/>
      <c r="N28" s="148"/>
      <c r="O28" s="148"/>
      <c r="P28" s="148"/>
      <c r="Q28" s="148"/>
      <c r="R28" s="148"/>
      <c r="S28" s="148"/>
      <c r="T28" s="148"/>
      <c r="U28" s="138"/>
    </row>
    <row r="29" spans="1:21" ht="16.95" customHeight="1">
      <c r="A29" s="146" t="s">
        <v>329</v>
      </c>
      <c r="B29" s="146"/>
      <c r="C29" s="147" t="s">
        <v>325</v>
      </c>
      <c r="D29" s="138"/>
      <c r="E29" s="138"/>
      <c r="F29" s="138"/>
      <c r="G29" s="138"/>
      <c r="H29" s="138"/>
      <c r="I29" s="138"/>
      <c r="J29" s="138"/>
      <c r="K29" s="138"/>
      <c r="L29" s="138"/>
      <c r="M29" s="138"/>
      <c r="N29" s="138"/>
      <c r="O29" s="138"/>
      <c r="P29" s="138"/>
      <c r="Q29" s="138"/>
      <c r="R29" s="138"/>
      <c r="S29" s="138"/>
      <c r="T29" s="138"/>
      <c r="U29" s="138"/>
    </row>
    <row r="30" spans="1:21" ht="17.100000000000001" customHeight="1">
      <c r="A30" s="138"/>
      <c r="B30" s="138"/>
      <c r="C30" s="168"/>
      <c r="D30" s="169"/>
      <c r="E30" s="169"/>
      <c r="F30" s="169"/>
      <c r="G30" s="169"/>
      <c r="H30" s="169"/>
      <c r="I30" s="169"/>
      <c r="J30" s="169"/>
      <c r="K30" s="169"/>
      <c r="L30" s="169"/>
      <c r="M30" s="169"/>
      <c r="N30" s="169"/>
      <c r="O30" s="169"/>
      <c r="P30" s="169"/>
      <c r="Q30" s="169"/>
      <c r="R30" s="169"/>
      <c r="S30" s="169"/>
      <c r="T30" s="170"/>
      <c r="U30" s="138"/>
    </row>
    <row r="31" spans="1:21" ht="17.100000000000001" customHeight="1">
      <c r="A31" s="138"/>
      <c r="B31" s="138"/>
      <c r="C31" s="163"/>
      <c r="D31" s="148"/>
      <c r="E31" s="148"/>
      <c r="F31" s="148"/>
      <c r="G31" s="148"/>
      <c r="H31" s="148"/>
      <c r="I31" s="148"/>
      <c r="J31" s="148"/>
      <c r="K31" s="148"/>
      <c r="L31" s="148"/>
      <c r="M31" s="148"/>
      <c r="N31" s="148"/>
      <c r="O31" s="148"/>
      <c r="P31" s="148"/>
      <c r="Q31" s="148"/>
      <c r="R31" s="148"/>
      <c r="S31" s="148"/>
      <c r="T31" s="164"/>
      <c r="U31" s="138"/>
    </row>
    <row r="32" spans="1:21" ht="17.100000000000001" customHeight="1">
      <c r="A32" s="138"/>
      <c r="B32" s="138"/>
      <c r="C32" s="163"/>
      <c r="D32" s="148"/>
      <c r="E32" s="148"/>
      <c r="F32" s="148"/>
      <c r="G32" s="148"/>
      <c r="H32" s="148"/>
      <c r="I32" s="148"/>
      <c r="J32" s="148"/>
      <c r="K32" s="148"/>
      <c r="L32" s="148"/>
      <c r="M32" s="148"/>
      <c r="N32" s="148"/>
      <c r="O32" s="148"/>
      <c r="P32" s="148"/>
      <c r="Q32" s="148"/>
      <c r="R32" s="148"/>
      <c r="S32" s="148"/>
      <c r="T32" s="164"/>
      <c r="U32" s="138"/>
    </row>
    <row r="33" spans="1:21" ht="17.100000000000001" customHeight="1">
      <c r="A33" s="138"/>
      <c r="B33" s="138"/>
      <c r="C33" s="163"/>
      <c r="D33" s="148"/>
      <c r="E33" s="148"/>
      <c r="F33" s="148"/>
      <c r="G33" s="148"/>
      <c r="H33" s="148"/>
      <c r="I33" s="148"/>
      <c r="J33" s="148"/>
      <c r="K33" s="148"/>
      <c r="L33" s="148"/>
      <c r="M33" s="148"/>
      <c r="N33" s="148"/>
      <c r="O33" s="148"/>
      <c r="P33" s="148"/>
      <c r="Q33" s="148"/>
      <c r="R33" s="148"/>
      <c r="S33" s="148"/>
      <c r="T33" s="164"/>
      <c r="U33" s="138"/>
    </row>
    <row r="34" spans="1:21" ht="17.100000000000001" customHeight="1">
      <c r="A34" s="138"/>
      <c r="B34" s="138"/>
      <c r="C34" s="165"/>
      <c r="D34" s="166"/>
      <c r="E34" s="166"/>
      <c r="F34" s="166"/>
      <c r="G34" s="166"/>
      <c r="H34" s="166"/>
      <c r="I34" s="166"/>
      <c r="J34" s="166"/>
      <c r="K34" s="166"/>
      <c r="L34" s="166"/>
      <c r="M34" s="166"/>
      <c r="N34" s="166"/>
      <c r="O34" s="166"/>
      <c r="P34" s="166"/>
      <c r="Q34" s="166"/>
      <c r="R34" s="166"/>
      <c r="S34" s="166"/>
      <c r="T34" s="167"/>
      <c r="U34" s="138"/>
    </row>
    <row r="35" spans="1:21" ht="17.100000000000001" customHeight="1">
      <c r="A35" s="146"/>
      <c r="B35" s="146"/>
      <c r="C35" s="147"/>
      <c r="D35" s="138"/>
      <c r="E35" s="138"/>
      <c r="F35" s="138"/>
      <c r="G35" s="138"/>
      <c r="H35" s="138"/>
      <c r="I35" s="138"/>
      <c r="J35" s="138"/>
      <c r="K35" s="138"/>
      <c r="L35" s="138"/>
      <c r="M35" s="138"/>
      <c r="N35" s="138"/>
      <c r="O35" s="138"/>
      <c r="P35" s="138"/>
      <c r="Q35" s="138"/>
      <c r="R35" s="138"/>
      <c r="S35" s="138"/>
      <c r="T35" s="138"/>
      <c r="U35" s="138"/>
    </row>
    <row r="36" spans="1:21" ht="16.95" customHeight="1">
      <c r="A36" s="146"/>
      <c r="B36" s="146"/>
      <c r="C36" s="147"/>
      <c r="D36" s="138"/>
      <c r="E36" s="138"/>
      <c r="F36" s="138"/>
      <c r="G36" s="138"/>
      <c r="H36" s="138"/>
      <c r="I36" s="138"/>
      <c r="J36" s="138"/>
      <c r="K36" s="138"/>
      <c r="L36" s="138"/>
      <c r="M36" s="138"/>
      <c r="N36" s="138"/>
      <c r="O36" s="138"/>
      <c r="P36" s="138"/>
      <c r="Q36" s="138"/>
      <c r="R36" s="138"/>
      <c r="S36" s="138"/>
      <c r="T36" s="138"/>
      <c r="U36" s="138"/>
    </row>
    <row r="37" spans="1:21" ht="4.95" customHeight="1">
      <c r="A37" s="138"/>
      <c r="B37" s="138"/>
      <c r="C37" s="138"/>
      <c r="D37" s="149"/>
      <c r="E37" s="150"/>
      <c r="F37" s="150"/>
      <c r="G37" s="150"/>
      <c r="H37" s="150"/>
      <c r="I37" s="150"/>
      <c r="J37" s="150"/>
      <c r="K37" s="150"/>
      <c r="L37" s="150"/>
      <c r="M37" s="150"/>
      <c r="N37" s="150"/>
      <c r="O37" s="150"/>
      <c r="P37" s="150"/>
      <c r="Q37" s="151"/>
      <c r="R37" s="138"/>
      <c r="S37" s="138"/>
      <c r="T37" s="138"/>
      <c r="U37" s="138"/>
    </row>
    <row r="38" spans="1:21" ht="16.95" customHeight="1">
      <c r="A38" s="138"/>
      <c r="B38" s="138"/>
      <c r="C38" s="138"/>
      <c r="D38" s="152" t="s">
        <v>73</v>
      </c>
      <c r="E38" s="144"/>
      <c r="F38" s="144"/>
      <c r="G38" s="144"/>
      <c r="H38" s="144"/>
      <c r="I38" s="144"/>
      <c r="J38" s="144"/>
      <c r="K38" s="144"/>
      <c r="L38" s="144"/>
      <c r="M38" s="144"/>
      <c r="N38" s="144"/>
      <c r="O38" s="144"/>
      <c r="P38" s="144"/>
      <c r="Q38" s="153"/>
      <c r="R38" s="138"/>
      <c r="S38" s="138"/>
      <c r="T38" s="138"/>
      <c r="U38" s="138"/>
    </row>
    <row r="39" spans="1:21" ht="16.95" customHeight="1">
      <c r="A39" s="138"/>
      <c r="B39" s="138"/>
      <c r="C39" s="138"/>
      <c r="D39" s="152"/>
      <c r="E39" s="392" t="s">
        <v>74</v>
      </c>
      <c r="F39" s="392"/>
      <c r="G39" s="392"/>
      <c r="H39" s="390"/>
      <c r="I39" s="390"/>
      <c r="J39" s="390"/>
      <c r="K39" s="144" t="s">
        <v>75</v>
      </c>
      <c r="L39" s="144"/>
      <c r="M39" s="390"/>
      <c r="N39" s="390"/>
      <c r="O39" s="390"/>
      <c r="P39" s="390"/>
      <c r="Q39" s="153" t="s">
        <v>76</v>
      </c>
      <c r="R39" s="138"/>
      <c r="S39" s="138"/>
      <c r="T39" s="138"/>
      <c r="U39" s="138"/>
    </row>
    <row r="40" spans="1:21" ht="16.95" customHeight="1">
      <c r="A40" s="138"/>
      <c r="B40" s="138"/>
      <c r="C40" s="138"/>
      <c r="D40" s="152"/>
      <c r="E40" s="392" t="s">
        <v>77</v>
      </c>
      <c r="F40" s="392"/>
      <c r="G40" s="392"/>
      <c r="H40" s="390"/>
      <c r="I40" s="390"/>
      <c r="J40" s="390"/>
      <c r="K40" s="144" t="s">
        <v>75</v>
      </c>
      <c r="L40" s="144"/>
      <c r="M40" s="390"/>
      <c r="N40" s="390"/>
      <c r="O40" s="390"/>
      <c r="P40" s="390"/>
      <c r="Q40" s="153" t="s">
        <v>76</v>
      </c>
      <c r="R40" s="138"/>
      <c r="S40" s="138"/>
      <c r="T40" s="138"/>
      <c r="U40" s="138"/>
    </row>
    <row r="41" spans="1:21" ht="4.95" customHeight="1">
      <c r="A41" s="138"/>
      <c r="B41" s="138"/>
      <c r="C41" s="138"/>
      <c r="D41" s="154"/>
      <c r="E41" s="155"/>
      <c r="F41" s="155"/>
      <c r="G41" s="155"/>
      <c r="H41" s="155"/>
      <c r="I41" s="155"/>
      <c r="J41" s="155"/>
      <c r="K41" s="155"/>
      <c r="L41" s="155"/>
      <c r="M41" s="155"/>
      <c r="N41" s="155"/>
      <c r="O41" s="155"/>
      <c r="P41" s="155"/>
      <c r="Q41" s="156"/>
      <c r="R41" s="138"/>
      <c r="S41" s="138"/>
      <c r="T41" s="138"/>
      <c r="U41" s="138"/>
    </row>
    <row r="42" spans="1:21" ht="24" customHeight="1">
      <c r="A42" s="138"/>
      <c r="B42" s="138"/>
      <c r="C42" s="138"/>
      <c r="D42" s="388" t="s">
        <v>78</v>
      </c>
      <c r="E42" s="388"/>
      <c r="F42" s="388"/>
      <c r="G42" s="388"/>
      <c r="H42" s="388"/>
      <c r="I42" s="388"/>
      <c r="J42" s="388"/>
      <c r="K42" s="388"/>
      <c r="L42" s="388"/>
      <c r="M42" s="388"/>
      <c r="N42" s="388"/>
      <c r="O42" s="388"/>
      <c r="P42" s="388"/>
      <c r="Q42" s="388"/>
      <c r="R42" s="138"/>
      <c r="S42" s="138"/>
      <c r="T42" s="138"/>
      <c r="U42" s="138"/>
    </row>
  </sheetData>
  <mergeCells count="11">
    <mergeCell ref="D42:Q42"/>
    <mergeCell ref="N5:U5"/>
    <mergeCell ref="N6:U6"/>
    <mergeCell ref="N7:U7"/>
    <mergeCell ref="H39:J39"/>
    <mergeCell ref="H40:J40"/>
    <mergeCell ref="M39:P39"/>
    <mergeCell ref="M40:P40"/>
    <mergeCell ref="A10:U10"/>
    <mergeCell ref="E39:G39"/>
    <mergeCell ref="E40:G40"/>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A1FCB-2C8E-41C9-B227-97C1AE7B5A31}">
  <sheetPr codeName="Sheet10">
    <tabColor theme="8"/>
    <pageSetUpPr fitToPage="1"/>
  </sheetPr>
  <dimension ref="A1:V41"/>
  <sheetViews>
    <sheetView showGridLines="0" view="pageBreakPreview" zoomScale="115" zoomScaleNormal="100" zoomScaleSheetLayoutView="115" workbookViewId="0">
      <selection activeCell="R19" sqref="R19"/>
    </sheetView>
  </sheetViews>
  <sheetFormatPr defaultColWidth="4.09765625" defaultRowHeight="16.95" customHeight="1"/>
  <cols>
    <col min="1" max="1" width="1.19921875" style="1" customWidth="1"/>
    <col min="2" max="2" width="4.19921875" style="1" customWidth="1"/>
    <col min="3" max="3" width="3.09765625" style="1" customWidth="1"/>
    <col min="4" max="6" width="3" style="1" customWidth="1"/>
    <col min="7" max="7" width="3.19921875" style="1" customWidth="1"/>
    <col min="8" max="9" width="4.19921875" style="1" customWidth="1"/>
    <col min="10" max="10" width="6.69921875" style="1" customWidth="1"/>
    <col min="11" max="11" width="6.59765625" style="1" customWidth="1"/>
    <col min="12" max="12" width="3.19921875" style="1" customWidth="1"/>
    <col min="13" max="13" width="4.09765625" style="1"/>
    <col min="14" max="14" width="6.09765625" style="1" customWidth="1"/>
    <col min="15" max="17" width="3" style="1" customWidth="1"/>
    <col min="18" max="18" width="3.19921875" style="1" bestFit="1" customWidth="1"/>
    <col min="19" max="21" width="3" style="1" customWidth="1"/>
    <col min="22" max="22" width="3.19921875" style="1" bestFit="1" customWidth="1"/>
    <col min="23" max="16384" width="4.09765625" style="1"/>
  </cols>
  <sheetData>
    <row r="1" spans="1:21" ht="16.95" customHeight="1">
      <c r="A1" s="1" t="s">
        <v>230</v>
      </c>
    </row>
    <row r="3" spans="1:21" ht="16.95" customHeight="1">
      <c r="O3" s="22" t="s">
        <v>57</v>
      </c>
      <c r="P3" s="161"/>
      <c r="Q3" s="2" t="s">
        <v>58</v>
      </c>
      <c r="R3" s="161"/>
      <c r="S3" s="2" t="s">
        <v>59</v>
      </c>
      <c r="T3" s="161"/>
      <c r="U3" s="2" t="s">
        <v>60</v>
      </c>
    </row>
    <row r="4" spans="1:21" ht="16.95" customHeight="1">
      <c r="A4" s="1" t="s">
        <v>61</v>
      </c>
    </row>
    <row r="5" spans="1:21" ht="16.95" customHeight="1">
      <c r="J5" s="44"/>
      <c r="K5" s="44" t="s">
        <v>1</v>
      </c>
      <c r="L5" s="4"/>
      <c r="M5" s="4"/>
      <c r="N5" s="219"/>
      <c r="O5" s="219"/>
      <c r="P5" s="219"/>
      <c r="Q5" s="219"/>
      <c r="R5" s="219"/>
      <c r="S5" s="219"/>
      <c r="T5" s="219"/>
      <c r="U5" s="219"/>
    </row>
    <row r="6" spans="1:21" ht="16.95" customHeight="1">
      <c r="J6" s="44" t="s">
        <v>2</v>
      </c>
      <c r="K6" s="44" t="s">
        <v>3</v>
      </c>
      <c r="L6" s="4"/>
      <c r="M6" s="4"/>
      <c r="N6" s="219"/>
      <c r="O6" s="219"/>
      <c r="P6" s="219"/>
      <c r="Q6" s="219"/>
      <c r="R6" s="219"/>
      <c r="S6" s="219"/>
      <c r="T6" s="219"/>
      <c r="U6" s="219"/>
    </row>
    <row r="7" spans="1:21" ht="16.95" customHeight="1">
      <c r="J7" s="44"/>
      <c r="K7" s="44" t="s">
        <v>4</v>
      </c>
      <c r="L7" s="4"/>
      <c r="M7" s="4"/>
      <c r="N7" s="219"/>
      <c r="O7" s="219"/>
      <c r="P7" s="219"/>
      <c r="Q7" s="219"/>
      <c r="R7" s="219"/>
      <c r="S7" s="219"/>
      <c r="T7" s="219"/>
      <c r="U7" s="219"/>
    </row>
    <row r="9" spans="1:21" ht="16.95" customHeight="1">
      <c r="A9" s="218" t="s">
        <v>347</v>
      </c>
      <c r="B9" s="218"/>
      <c r="C9" s="218"/>
      <c r="D9" s="218"/>
      <c r="E9" s="218"/>
      <c r="F9" s="218"/>
      <c r="G9" s="218"/>
      <c r="H9" s="218"/>
      <c r="I9" s="218"/>
      <c r="J9" s="218"/>
      <c r="K9" s="218"/>
      <c r="L9" s="218"/>
      <c r="M9" s="218"/>
      <c r="N9" s="218"/>
      <c r="O9" s="218"/>
      <c r="P9" s="218"/>
      <c r="Q9" s="218"/>
      <c r="R9" s="218"/>
      <c r="S9" s="218"/>
      <c r="T9" s="218"/>
      <c r="U9" s="218"/>
    </row>
    <row r="11" spans="1:21" s="172" customFormat="1" ht="16.95" customHeight="1">
      <c r="A11" s="171"/>
      <c r="B11" s="171" t="s">
        <v>57</v>
      </c>
      <c r="C11" s="174"/>
      <c r="D11" s="172" t="s">
        <v>58</v>
      </c>
      <c r="E11" s="174"/>
      <c r="F11" s="172" t="s">
        <v>59</v>
      </c>
      <c r="G11" s="174"/>
      <c r="H11" s="393" t="s">
        <v>392</v>
      </c>
      <c r="I11" s="393"/>
      <c r="J11" s="393"/>
      <c r="K11" s="393"/>
      <c r="L11" s="393"/>
      <c r="M11" s="175"/>
      <c r="N11" s="173" t="s">
        <v>393</v>
      </c>
    </row>
    <row r="12" spans="1:21" ht="16.95" customHeight="1">
      <c r="A12" s="42" t="s">
        <v>401</v>
      </c>
      <c r="B12" s="42"/>
    </row>
    <row r="13" spans="1:21" ht="16.95" customHeight="1">
      <c r="A13" s="1" t="s">
        <v>402</v>
      </c>
    </row>
    <row r="14" spans="1:21" ht="16.95" customHeight="1">
      <c r="A14" s="4"/>
      <c r="B14" s="4"/>
      <c r="C14" s="4"/>
      <c r="D14" s="4"/>
      <c r="E14" s="4"/>
      <c r="F14" s="4"/>
      <c r="G14" s="4"/>
      <c r="H14" s="4"/>
      <c r="I14" s="4"/>
      <c r="J14" s="4"/>
      <c r="K14" s="4"/>
      <c r="L14" s="4"/>
      <c r="M14" s="4"/>
      <c r="N14" s="4"/>
      <c r="O14" s="4"/>
      <c r="P14" s="4"/>
      <c r="Q14" s="4"/>
      <c r="R14" s="4"/>
      <c r="S14" s="4"/>
      <c r="T14" s="4"/>
      <c r="U14" s="4"/>
    </row>
    <row r="15" spans="1:21" ht="16.95" customHeight="1">
      <c r="A15" s="4"/>
      <c r="B15" s="4"/>
      <c r="C15" s="4"/>
      <c r="D15" s="4"/>
      <c r="E15" s="4"/>
      <c r="F15" s="4"/>
      <c r="G15" s="4"/>
      <c r="H15" s="4"/>
      <c r="I15" s="4"/>
      <c r="J15" s="4"/>
      <c r="K15" s="4"/>
      <c r="L15" s="4"/>
      <c r="M15" s="4"/>
      <c r="N15" s="4"/>
      <c r="O15" s="4"/>
      <c r="P15" s="4"/>
      <c r="Q15" s="4"/>
      <c r="R15" s="4"/>
      <c r="S15" s="4"/>
      <c r="T15" s="4"/>
      <c r="U15" s="4"/>
    </row>
    <row r="16" spans="1:21" ht="16.95" customHeight="1">
      <c r="A16" s="4"/>
      <c r="B16" s="4"/>
      <c r="C16" s="4"/>
      <c r="D16" s="4"/>
      <c r="E16" s="4"/>
      <c r="F16" s="4"/>
      <c r="G16" s="4"/>
      <c r="H16" s="4"/>
      <c r="I16" s="4"/>
      <c r="J16" s="4"/>
      <c r="K16" s="4"/>
      <c r="L16" s="4"/>
      <c r="M16" s="4"/>
      <c r="N16" s="4"/>
      <c r="O16" s="4"/>
      <c r="P16" s="4"/>
      <c r="Q16" s="4"/>
      <c r="R16" s="4"/>
      <c r="S16" s="4"/>
      <c r="T16" s="4"/>
      <c r="U16" s="4"/>
    </row>
    <row r="17" spans="1:21" ht="16.95" customHeight="1">
      <c r="A17" s="4"/>
      <c r="B17" s="4"/>
      <c r="C17" s="4"/>
      <c r="D17" s="4"/>
      <c r="E17" s="4"/>
      <c r="F17" s="4"/>
      <c r="G17" s="4"/>
      <c r="H17" s="4"/>
      <c r="I17" s="4"/>
      <c r="J17" s="4"/>
      <c r="K17" s="4"/>
      <c r="L17" s="4"/>
      <c r="M17" s="4"/>
      <c r="N17" s="4"/>
      <c r="O17" s="4"/>
      <c r="P17" s="4"/>
      <c r="Q17" s="4"/>
      <c r="R17" s="4"/>
      <c r="S17" s="4"/>
      <c r="T17" s="4"/>
      <c r="U17" s="4"/>
    </row>
    <row r="18" spans="1:21" ht="16.95" customHeight="1">
      <c r="A18" s="4"/>
      <c r="B18" s="4"/>
      <c r="C18" s="4"/>
      <c r="D18" s="4"/>
      <c r="E18" s="4"/>
      <c r="F18" s="4"/>
      <c r="G18" s="4"/>
      <c r="H18" s="4"/>
      <c r="I18" s="4"/>
      <c r="J18" s="4"/>
      <c r="K18" s="4"/>
      <c r="L18" s="4"/>
      <c r="M18" s="4"/>
      <c r="N18" s="4"/>
      <c r="O18" s="4"/>
      <c r="P18" s="4"/>
      <c r="Q18" s="4"/>
      <c r="R18" s="4"/>
      <c r="S18" s="4"/>
      <c r="T18" s="4"/>
      <c r="U18" s="4"/>
    </row>
    <row r="19" spans="1:21" ht="16.95" customHeight="1">
      <c r="A19" s="4"/>
      <c r="B19" s="4"/>
      <c r="C19" s="4"/>
      <c r="D19" s="4"/>
      <c r="E19" s="4"/>
      <c r="F19" s="4"/>
      <c r="G19" s="4"/>
      <c r="H19" s="4"/>
      <c r="I19" s="4"/>
      <c r="J19" s="4"/>
      <c r="K19" s="4"/>
      <c r="L19" s="4"/>
      <c r="M19" s="4"/>
      <c r="N19" s="4"/>
      <c r="O19" s="4"/>
      <c r="P19" s="4"/>
      <c r="Q19" s="4"/>
      <c r="R19" s="4"/>
      <c r="S19" s="4"/>
      <c r="T19" s="4"/>
      <c r="U19" s="4"/>
    </row>
    <row r="20" spans="1:21" s="4" customFormat="1" ht="16.95" customHeight="1"/>
    <row r="21" spans="1:21" s="4" customFormat="1" ht="16.95" customHeight="1"/>
    <row r="22" spans="1:21" s="4" customFormat="1" ht="16.95" customHeight="1"/>
    <row r="23" spans="1:21" s="4" customFormat="1" ht="16.95" customHeight="1"/>
    <row r="24" spans="1:21" s="4" customFormat="1" ht="16.95" customHeight="1"/>
    <row r="25" spans="1:21" s="4" customFormat="1" ht="16.95" customHeight="1"/>
    <row r="26" spans="1:21" s="4" customFormat="1" ht="16.95" customHeight="1"/>
    <row r="27" spans="1:21" s="4" customFormat="1" ht="16.95" customHeight="1"/>
    <row r="28" spans="1:21" s="4" customFormat="1" ht="16.95" customHeight="1"/>
    <row r="29" spans="1:21" s="4" customFormat="1" ht="16.95" customHeight="1"/>
    <row r="30" spans="1:21" s="4" customFormat="1" ht="16.95" customHeight="1"/>
    <row r="31" spans="1:21" s="4" customFormat="1" ht="16.95" customHeight="1"/>
    <row r="32" spans="1:21" s="4" customFormat="1" ht="16.95" customHeight="1"/>
    <row r="33" spans="4:22" s="4" customFormat="1" ht="16.95" customHeight="1"/>
    <row r="35" spans="4:22" ht="4.95" customHeight="1">
      <c r="D35" s="47"/>
      <c r="E35" s="48"/>
      <c r="F35" s="48"/>
      <c r="G35" s="48"/>
      <c r="H35" s="48"/>
      <c r="I35" s="48"/>
      <c r="J35" s="48"/>
      <c r="K35" s="48"/>
      <c r="L35" s="48"/>
      <c r="M35" s="48"/>
      <c r="N35" s="48"/>
      <c r="O35" s="48"/>
      <c r="P35" s="48"/>
      <c r="Q35" s="49"/>
    </row>
    <row r="36" spans="4:22" ht="16.95" customHeight="1">
      <c r="D36" s="29" t="s">
        <v>73</v>
      </c>
      <c r="E36" s="4"/>
      <c r="F36" s="4"/>
      <c r="G36" s="4"/>
      <c r="H36" s="4"/>
      <c r="I36" s="4"/>
      <c r="J36" s="4"/>
      <c r="K36" s="4"/>
      <c r="L36" s="4"/>
      <c r="M36" s="4"/>
      <c r="N36" s="4"/>
      <c r="O36" s="4"/>
      <c r="P36" s="4"/>
      <c r="Q36" s="56"/>
    </row>
    <row r="37" spans="4:22" ht="16.95" customHeight="1">
      <c r="D37" s="29"/>
      <c r="E37" s="382" t="s">
        <v>74</v>
      </c>
      <c r="F37" s="382"/>
      <c r="G37" s="382"/>
      <c r="H37" s="383"/>
      <c r="I37" s="383"/>
      <c r="J37" s="383"/>
      <c r="K37" s="4" t="s">
        <v>75</v>
      </c>
      <c r="L37" s="4"/>
      <c r="M37" s="383"/>
      <c r="N37" s="383"/>
      <c r="O37" s="383"/>
      <c r="P37" s="383"/>
      <c r="Q37" s="56" t="s">
        <v>76</v>
      </c>
    </row>
    <row r="38" spans="4:22" ht="16.95" customHeight="1">
      <c r="D38" s="29"/>
      <c r="E38" s="382" t="s">
        <v>77</v>
      </c>
      <c r="F38" s="382"/>
      <c r="G38" s="382"/>
      <c r="H38" s="383"/>
      <c r="I38" s="383"/>
      <c r="J38" s="383"/>
      <c r="K38" s="4" t="s">
        <v>75</v>
      </c>
      <c r="L38" s="4"/>
      <c r="M38" s="383"/>
      <c r="N38" s="383"/>
      <c r="O38" s="383"/>
      <c r="P38" s="383"/>
      <c r="Q38" s="56" t="s">
        <v>76</v>
      </c>
    </row>
    <row r="39" spans="4:22" ht="4.95" customHeight="1">
      <c r="D39" s="50"/>
      <c r="E39" s="51"/>
      <c r="F39" s="51"/>
      <c r="G39" s="51"/>
      <c r="H39" s="51"/>
      <c r="I39" s="51"/>
      <c r="J39" s="51"/>
      <c r="K39" s="51"/>
      <c r="L39" s="51"/>
      <c r="M39" s="51"/>
      <c r="N39" s="51"/>
      <c r="O39" s="51"/>
      <c r="P39" s="51"/>
      <c r="Q39" s="52"/>
    </row>
    <row r="40" spans="4:22" ht="24" customHeight="1">
      <c r="D40" s="217" t="s">
        <v>78</v>
      </c>
      <c r="E40" s="217"/>
      <c r="F40" s="217"/>
      <c r="G40" s="217"/>
      <c r="H40" s="217"/>
      <c r="I40" s="217"/>
      <c r="J40" s="217"/>
      <c r="K40" s="217"/>
      <c r="L40" s="217"/>
      <c r="M40" s="217"/>
      <c r="N40" s="217"/>
      <c r="O40" s="217"/>
      <c r="P40" s="217"/>
      <c r="Q40" s="217"/>
    </row>
    <row r="41" spans="4:22" ht="16.95" customHeight="1">
      <c r="V41" s="29"/>
    </row>
  </sheetData>
  <mergeCells count="12">
    <mergeCell ref="D40:Q40"/>
    <mergeCell ref="E37:G37"/>
    <mergeCell ref="H37:J37"/>
    <mergeCell ref="M37:P37"/>
    <mergeCell ref="N5:U5"/>
    <mergeCell ref="N6:U6"/>
    <mergeCell ref="N7:U7"/>
    <mergeCell ref="A9:U9"/>
    <mergeCell ref="E38:G38"/>
    <mergeCell ref="H38:J38"/>
    <mergeCell ref="M38:P38"/>
    <mergeCell ref="H11:L11"/>
  </mergeCells>
  <phoneticPr fontId="1"/>
  <printOptions horizontalCentered="1" verticalCentere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913E-6BA5-44CB-B176-268E048612B8}">
  <sheetPr codeName="Sheet11">
    <tabColor theme="7"/>
    <pageSetUpPr fitToPage="1"/>
  </sheetPr>
  <dimension ref="A1:V45"/>
  <sheetViews>
    <sheetView showGridLines="0" view="pageBreakPreview" zoomScale="115" zoomScaleNormal="100" zoomScaleSheetLayoutView="115" workbookViewId="0">
      <selection activeCell="AA17" sqref="AA17"/>
    </sheetView>
  </sheetViews>
  <sheetFormatPr defaultColWidth="4.09765625" defaultRowHeight="16.95" customHeight="1"/>
  <cols>
    <col min="1" max="1" width="1.19921875" style="1" customWidth="1"/>
    <col min="2" max="2" width="4.19921875" style="1" customWidth="1"/>
    <col min="3" max="3" width="3.09765625" style="1" customWidth="1"/>
    <col min="4" max="4" width="2.5" style="1" customWidth="1"/>
    <col min="5" max="5" width="3.09765625" style="1" customWidth="1"/>
    <col min="6" max="6" width="2.5" style="1" customWidth="1"/>
    <col min="7" max="7" width="3.09765625" style="1" customWidth="1"/>
    <col min="8" max="9" width="4.19921875" style="1" customWidth="1"/>
    <col min="10" max="10" width="6.69921875" style="1" customWidth="1"/>
    <col min="11" max="11" width="6.59765625" style="1" customWidth="1"/>
    <col min="12" max="12" width="3.19921875" style="1" customWidth="1"/>
    <col min="13" max="13" width="4.5" style="1" bestFit="1" customWidth="1"/>
    <col min="14" max="21" width="3.3984375" style="1" customWidth="1"/>
    <col min="22" max="22" width="3.69921875" style="1" customWidth="1"/>
    <col min="23" max="16384" width="4.09765625" style="1"/>
  </cols>
  <sheetData>
    <row r="1" spans="1:21" ht="16.95" customHeight="1">
      <c r="A1" s="1" t="s">
        <v>231</v>
      </c>
    </row>
    <row r="3" spans="1:21" ht="16.95" customHeight="1">
      <c r="O3" s="22" t="s">
        <v>57</v>
      </c>
      <c r="P3" s="176"/>
      <c r="Q3" s="2" t="s">
        <v>58</v>
      </c>
      <c r="R3" s="176"/>
      <c r="S3" s="2" t="s">
        <v>59</v>
      </c>
      <c r="T3" s="176"/>
      <c r="U3" s="2" t="s">
        <v>60</v>
      </c>
    </row>
    <row r="4" spans="1:21" ht="16.95" customHeight="1">
      <c r="A4" s="1" t="s">
        <v>61</v>
      </c>
    </row>
    <row r="5" spans="1:21" ht="16.95" customHeight="1">
      <c r="J5" s="44"/>
      <c r="K5" s="44" t="s">
        <v>1</v>
      </c>
      <c r="L5" s="4"/>
      <c r="M5" s="4"/>
      <c r="N5" s="395"/>
      <c r="O5" s="395"/>
      <c r="P5" s="395"/>
      <c r="Q5" s="395"/>
      <c r="R5" s="395"/>
      <c r="S5" s="395"/>
      <c r="T5" s="395"/>
      <c r="U5" s="395"/>
    </row>
    <row r="6" spans="1:21" ht="16.95" customHeight="1">
      <c r="J6" s="44" t="s">
        <v>2</v>
      </c>
      <c r="K6" s="44" t="s">
        <v>3</v>
      </c>
      <c r="L6" s="4"/>
      <c r="M6" s="4"/>
      <c r="N6" s="395"/>
      <c r="O6" s="395"/>
      <c r="P6" s="395"/>
      <c r="Q6" s="395"/>
      <c r="R6" s="395"/>
      <c r="S6" s="395"/>
      <c r="T6" s="395"/>
      <c r="U6" s="395"/>
    </row>
    <row r="7" spans="1:21" ht="16.95" customHeight="1">
      <c r="J7" s="44"/>
      <c r="K7" s="44" t="s">
        <v>4</v>
      </c>
      <c r="L7" s="4"/>
      <c r="M7" s="4"/>
      <c r="N7" s="395"/>
      <c r="O7" s="395"/>
      <c r="P7" s="395"/>
      <c r="Q7" s="395"/>
      <c r="R7" s="395"/>
      <c r="S7" s="395"/>
      <c r="T7" s="395"/>
      <c r="U7" s="395"/>
    </row>
    <row r="9" spans="1:21" ht="16.95" customHeight="1">
      <c r="A9" s="46"/>
      <c r="B9" s="46"/>
      <c r="C9" s="46"/>
      <c r="D9" s="46"/>
      <c r="E9" s="46"/>
      <c r="F9" s="46" t="s">
        <v>348</v>
      </c>
      <c r="G9" s="46"/>
      <c r="H9" s="46"/>
      <c r="I9" s="46"/>
      <c r="J9" s="46"/>
      <c r="K9" s="46"/>
      <c r="L9" s="46"/>
      <c r="M9" s="46"/>
      <c r="N9" s="46"/>
      <c r="O9" s="46"/>
      <c r="P9" s="46"/>
      <c r="Q9" s="46"/>
      <c r="R9" s="46"/>
      <c r="S9" s="46"/>
      <c r="T9" s="46"/>
      <c r="U9" s="46"/>
    </row>
    <row r="10" spans="1:21" ht="16.95" customHeight="1">
      <c r="A10" s="62"/>
      <c r="B10" s="62"/>
      <c r="C10" s="62"/>
      <c r="D10" s="62"/>
      <c r="F10" s="46" t="s">
        <v>232</v>
      </c>
      <c r="G10" s="62"/>
      <c r="H10" s="62"/>
      <c r="I10" s="62"/>
      <c r="J10" s="62"/>
      <c r="K10" s="62"/>
      <c r="L10" s="62"/>
      <c r="M10" s="62"/>
      <c r="N10" s="62"/>
      <c r="O10" s="62"/>
      <c r="P10" s="62"/>
      <c r="Q10" s="62"/>
      <c r="R10" s="62"/>
      <c r="S10" s="62"/>
      <c r="T10" s="62"/>
      <c r="U10" s="62"/>
    </row>
    <row r="12" spans="1:21" s="172" customFormat="1" ht="16.95" customHeight="1">
      <c r="A12" s="171"/>
      <c r="B12" s="171" t="s">
        <v>388</v>
      </c>
      <c r="C12" s="174"/>
      <c r="D12" s="172" t="s">
        <v>389</v>
      </c>
      <c r="E12" s="174"/>
      <c r="F12" s="172" t="s">
        <v>390</v>
      </c>
      <c r="G12" s="174"/>
      <c r="H12" s="393" t="s">
        <v>392</v>
      </c>
      <c r="I12" s="393"/>
      <c r="J12" s="393"/>
      <c r="K12" s="393"/>
      <c r="L12" s="393"/>
      <c r="M12" s="175"/>
      <c r="N12" s="173" t="s">
        <v>393</v>
      </c>
    </row>
    <row r="13" spans="1:21" ht="16.95" customHeight="1">
      <c r="A13" s="42" t="s">
        <v>394</v>
      </c>
      <c r="B13" s="42"/>
    </row>
    <row r="14" spans="1:21" ht="16.95" customHeight="1">
      <c r="A14" s="1" t="s">
        <v>395</v>
      </c>
    </row>
    <row r="15" spans="1:21" ht="16.95" customHeight="1">
      <c r="A15" s="4"/>
      <c r="B15" s="4"/>
      <c r="C15" s="4"/>
      <c r="D15" s="4"/>
      <c r="E15" s="4"/>
      <c r="F15" s="4"/>
      <c r="G15" s="4"/>
      <c r="H15" s="4"/>
      <c r="I15" s="4"/>
      <c r="J15" s="4"/>
      <c r="K15" s="4"/>
      <c r="L15" s="4"/>
      <c r="M15" s="4"/>
      <c r="N15" s="4"/>
      <c r="O15" s="4"/>
      <c r="P15" s="4"/>
      <c r="Q15" s="4"/>
      <c r="R15" s="4"/>
      <c r="S15" s="4"/>
      <c r="T15" s="4"/>
      <c r="U15" s="4"/>
    </row>
    <row r="16" spans="1:21" ht="16.95" customHeight="1">
      <c r="A16" s="4"/>
      <c r="B16" s="42"/>
      <c r="C16" s="4"/>
      <c r="D16" s="4"/>
      <c r="E16" s="4"/>
      <c r="F16" s="4"/>
      <c r="G16" s="4"/>
      <c r="H16" s="4"/>
      <c r="I16" s="4"/>
      <c r="K16" s="4"/>
      <c r="L16" s="4"/>
      <c r="M16" s="4"/>
      <c r="N16" s="4"/>
      <c r="O16" s="4"/>
      <c r="P16" s="4"/>
      <c r="Q16" s="4"/>
      <c r="R16" s="4"/>
      <c r="S16" s="4"/>
      <c r="T16" s="4"/>
      <c r="U16" s="4"/>
    </row>
    <row r="17" spans="1:21" ht="16.95" customHeight="1">
      <c r="A17" s="4"/>
      <c r="B17" s="4"/>
      <c r="C17" s="4"/>
      <c r="D17" s="4"/>
      <c r="E17" s="4"/>
      <c r="F17" s="4"/>
      <c r="G17" s="4"/>
      <c r="H17" s="4"/>
      <c r="I17" s="4"/>
      <c r="J17" s="1" t="s">
        <v>233</v>
      </c>
      <c r="K17" s="4"/>
      <c r="L17" s="4"/>
      <c r="M17" s="4"/>
      <c r="N17" s="4"/>
      <c r="O17" s="4"/>
      <c r="P17" s="4"/>
      <c r="Q17" s="4"/>
      <c r="R17" s="4"/>
      <c r="S17" s="4"/>
      <c r="T17" s="4"/>
      <c r="U17" s="4"/>
    </row>
    <row r="18" spans="1:21" ht="16.95" customHeight="1">
      <c r="A18" s="4"/>
      <c r="B18" s="4"/>
      <c r="C18" s="4"/>
      <c r="D18" s="4"/>
      <c r="E18" s="4"/>
      <c r="F18" s="4"/>
      <c r="G18" s="4"/>
      <c r="H18" s="4"/>
      <c r="I18" s="4"/>
      <c r="J18" s="4"/>
      <c r="K18" s="4"/>
      <c r="L18" s="4"/>
      <c r="M18" s="4"/>
      <c r="N18" s="4"/>
      <c r="O18" s="4"/>
      <c r="P18" s="4"/>
      <c r="Q18" s="4"/>
      <c r="R18" s="4"/>
      <c r="S18" s="4"/>
      <c r="T18" s="4"/>
      <c r="U18" s="4"/>
    </row>
    <row r="19" spans="1:21" ht="16.95" customHeight="1">
      <c r="A19" s="64" t="s">
        <v>234</v>
      </c>
      <c r="C19" s="1" t="s">
        <v>235</v>
      </c>
      <c r="F19" s="46"/>
      <c r="G19" s="46"/>
      <c r="H19" s="46"/>
      <c r="I19" s="46"/>
      <c r="J19" s="46"/>
      <c r="K19" s="46"/>
      <c r="L19" s="46"/>
      <c r="M19" s="162"/>
      <c r="N19" s="162"/>
      <c r="O19" s="162"/>
      <c r="P19" s="162"/>
      <c r="Q19" s="162"/>
      <c r="R19" s="162"/>
      <c r="S19" s="162"/>
      <c r="T19" s="162"/>
      <c r="U19" s="162"/>
    </row>
    <row r="20" spans="1:21" s="162" customFormat="1" ht="16.95" customHeight="1">
      <c r="B20" s="46"/>
      <c r="C20" s="46"/>
      <c r="D20" s="46"/>
      <c r="E20" s="46"/>
      <c r="F20" s="46"/>
      <c r="G20" s="46"/>
      <c r="H20" s="46"/>
      <c r="I20" s="46"/>
      <c r="J20" s="46"/>
      <c r="K20" s="46"/>
      <c r="L20" s="46"/>
    </row>
    <row r="21" spans="1:21" s="162" customFormat="1" ht="16.95" customHeight="1">
      <c r="B21" s="46"/>
      <c r="C21" s="46"/>
      <c r="D21" s="46"/>
      <c r="E21" s="46"/>
      <c r="F21" s="46"/>
      <c r="G21" s="46"/>
      <c r="H21" s="46"/>
      <c r="I21" s="46"/>
      <c r="J21" s="46"/>
      <c r="K21" s="46"/>
      <c r="L21" s="46"/>
    </row>
    <row r="22" spans="1:21" s="162" customFormat="1" ht="16.95" customHeight="1">
      <c r="B22" s="46"/>
      <c r="C22" s="46"/>
      <c r="D22" s="46"/>
      <c r="E22" s="46"/>
      <c r="F22" s="46"/>
      <c r="G22" s="46"/>
      <c r="H22" s="46"/>
      <c r="I22" s="46"/>
      <c r="J22" s="46"/>
      <c r="K22" s="46"/>
      <c r="L22" s="46"/>
    </row>
    <row r="23" spans="1:21" s="162" customFormat="1" ht="16.95" customHeight="1">
      <c r="B23" s="46"/>
      <c r="C23" s="46"/>
      <c r="D23" s="46"/>
      <c r="E23" s="46"/>
      <c r="F23" s="46"/>
      <c r="G23" s="46"/>
      <c r="H23" s="46"/>
      <c r="I23" s="46"/>
      <c r="J23" s="46"/>
      <c r="K23" s="46"/>
      <c r="L23" s="46"/>
    </row>
    <row r="24" spans="1:21" s="4" customFormat="1" ht="16.95" customHeight="1">
      <c r="A24" s="64" t="s">
        <v>236</v>
      </c>
      <c r="B24" s="1"/>
      <c r="C24" s="1" t="s">
        <v>237</v>
      </c>
      <c r="D24" s="1"/>
      <c r="E24" s="1"/>
      <c r="F24" s="46"/>
      <c r="G24" s="46"/>
      <c r="H24" s="46"/>
      <c r="I24" s="46"/>
      <c r="J24" s="46"/>
      <c r="K24" s="46"/>
      <c r="L24" s="46"/>
      <c r="M24" s="162"/>
      <c r="N24" s="162"/>
      <c r="O24" s="162"/>
      <c r="P24" s="162"/>
      <c r="Q24" s="162"/>
      <c r="R24" s="162"/>
      <c r="S24" s="162"/>
      <c r="T24" s="162"/>
      <c r="U24" s="162"/>
    </row>
    <row r="25" spans="1:21" s="162" customFormat="1" ht="16.95" customHeight="1">
      <c r="B25" s="46"/>
      <c r="C25" s="46"/>
      <c r="D25" s="46"/>
      <c r="E25" s="46"/>
      <c r="F25" s="46"/>
      <c r="G25" s="46"/>
      <c r="H25" s="46"/>
      <c r="I25" s="46"/>
      <c r="J25" s="46"/>
      <c r="K25" s="46"/>
      <c r="L25" s="46"/>
    </row>
    <row r="26" spans="1:21" s="162" customFormat="1" ht="16.95" customHeight="1">
      <c r="B26" s="46"/>
      <c r="C26" s="46"/>
      <c r="D26" s="46"/>
      <c r="E26" s="46"/>
      <c r="F26" s="46"/>
      <c r="G26" s="46"/>
      <c r="H26" s="46"/>
      <c r="I26" s="46"/>
      <c r="J26" s="46"/>
      <c r="K26" s="46"/>
      <c r="L26" s="46"/>
    </row>
    <row r="27" spans="1:21" s="162" customFormat="1" ht="16.95" customHeight="1">
      <c r="B27" s="46"/>
      <c r="C27" s="46"/>
      <c r="D27" s="46"/>
      <c r="E27" s="46"/>
      <c r="F27" s="46"/>
      <c r="G27" s="46"/>
      <c r="H27" s="46"/>
      <c r="I27" s="46"/>
      <c r="J27" s="46"/>
      <c r="K27" s="46"/>
      <c r="L27" s="46"/>
    </row>
    <row r="28" spans="1:21" s="162" customFormat="1" ht="16.95" customHeight="1">
      <c r="B28" s="46"/>
      <c r="C28" s="46"/>
      <c r="D28" s="46"/>
      <c r="E28" s="46"/>
      <c r="F28" s="46"/>
      <c r="G28" s="46"/>
      <c r="H28" s="46"/>
      <c r="I28" s="46"/>
      <c r="J28" s="46"/>
      <c r="K28" s="46"/>
      <c r="L28" s="46"/>
    </row>
    <row r="29" spans="1:21" s="4" customFormat="1" ht="16.95" customHeight="1">
      <c r="A29" s="64" t="s">
        <v>238</v>
      </c>
      <c r="B29" s="1"/>
      <c r="C29" s="1" t="s">
        <v>239</v>
      </c>
      <c r="D29" s="1"/>
      <c r="E29" s="1"/>
      <c r="F29" s="1"/>
      <c r="G29" s="1"/>
      <c r="H29" s="1"/>
      <c r="I29" s="1"/>
      <c r="J29" s="1"/>
      <c r="K29" s="1"/>
      <c r="L29" s="1"/>
    </row>
    <row r="30" spans="1:21" s="4" customFormat="1" ht="16.95" customHeight="1">
      <c r="B30" s="1"/>
      <c r="C30" s="1" t="s">
        <v>240</v>
      </c>
      <c r="D30" s="1"/>
      <c r="E30" s="1"/>
      <c r="F30" s="1"/>
      <c r="G30" s="1"/>
      <c r="H30" s="1"/>
      <c r="I30" s="1"/>
      <c r="J30" s="1"/>
      <c r="K30" s="1"/>
      <c r="L30" s="1"/>
    </row>
    <row r="31" spans="1:21" s="4" customFormat="1" ht="16.95" customHeight="1"/>
    <row r="32" spans="1:21" s="4" customFormat="1" ht="16.95" customHeight="1"/>
    <row r="33" spans="4:22" s="4" customFormat="1" ht="16.95" customHeight="1"/>
    <row r="34" spans="4:22" s="4" customFormat="1" ht="16.95" customHeight="1"/>
    <row r="35" spans="4:22" s="4" customFormat="1" ht="16.95" customHeight="1"/>
    <row r="36" spans="4:22" s="4" customFormat="1" ht="16.95" customHeight="1"/>
    <row r="37" spans="4:22" s="4" customFormat="1" ht="16.95" customHeight="1"/>
    <row r="39" spans="4:22" ht="4.95" customHeight="1">
      <c r="D39" s="47"/>
      <c r="E39" s="48"/>
      <c r="F39" s="48"/>
      <c r="G39" s="48"/>
      <c r="H39" s="48"/>
      <c r="I39" s="48"/>
      <c r="J39" s="48"/>
      <c r="K39" s="48"/>
      <c r="L39" s="48"/>
      <c r="M39" s="48"/>
      <c r="N39" s="48"/>
      <c r="O39" s="48"/>
      <c r="P39" s="48"/>
      <c r="Q39" s="49"/>
    </row>
    <row r="40" spans="4:22" ht="16.95" customHeight="1">
      <c r="D40" s="29" t="s">
        <v>73</v>
      </c>
      <c r="E40" s="4"/>
      <c r="F40" s="4"/>
      <c r="G40" s="4"/>
      <c r="H40" s="4"/>
      <c r="I40" s="4"/>
      <c r="J40" s="4"/>
      <c r="K40" s="4"/>
      <c r="L40" s="4"/>
      <c r="M40" s="4"/>
      <c r="N40" s="4"/>
      <c r="O40" s="4"/>
      <c r="P40" s="4"/>
      <c r="Q40" s="56"/>
    </row>
    <row r="41" spans="4:22" ht="16.95" customHeight="1">
      <c r="D41" s="29"/>
      <c r="E41" s="382" t="s">
        <v>74</v>
      </c>
      <c r="F41" s="382"/>
      <c r="G41" s="382"/>
      <c r="H41" s="383"/>
      <c r="I41" s="383"/>
      <c r="J41" s="383"/>
      <c r="K41" s="4" t="s">
        <v>75</v>
      </c>
      <c r="L41" s="4"/>
      <c r="M41" s="383"/>
      <c r="N41" s="383"/>
      <c r="O41" s="383"/>
      <c r="P41" s="383"/>
      <c r="Q41" s="56" t="s">
        <v>76</v>
      </c>
    </row>
    <row r="42" spans="4:22" ht="16.95" customHeight="1">
      <c r="D42" s="29"/>
      <c r="E42" s="382" t="s">
        <v>77</v>
      </c>
      <c r="F42" s="382"/>
      <c r="G42" s="382"/>
      <c r="H42" s="383"/>
      <c r="I42" s="383"/>
      <c r="J42" s="383"/>
      <c r="K42" s="4" t="s">
        <v>75</v>
      </c>
      <c r="L42" s="4"/>
      <c r="M42" s="383"/>
      <c r="N42" s="383"/>
      <c r="O42" s="383"/>
      <c r="P42" s="383"/>
      <c r="Q42" s="56" t="s">
        <v>76</v>
      </c>
    </row>
    <row r="43" spans="4:22" ht="4.95" customHeight="1">
      <c r="D43" s="50"/>
      <c r="E43" s="51"/>
      <c r="F43" s="51"/>
      <c r="G43" s="51"/>
      <c r="H43" s="51"/>
      <c r="I43" s="51"/>
      <c r="J43" s="51"/>
      <c r="K43" s="51"/>
      <c r="L43" s="51"/>
      <c r="M43" s="51"/>
      <c r="N43" s="51"/>
      <c r="O43" s="51"/>
      <c r="P43" s="51"/>
      <c r="Q43" s="52"/>
    </row>
    <row r="44" spans="4:22" ht="24" customHeight="1">
      <c r="D44" s="394" t="s">
        <v>78</v>
      </c>
      <c r="E44" s="394"/>
      <c r="F44" s="394"/>
      <c r="G44" s="394"/>
      <c r="H44" s="394"/>
      <c r="I44" s="394"/>
      <c r="J44" s="394"/>
      <c r="K44" s="394"/>
      <c r="L44" s="394"/>
      <c r="M44" s="394"/>
      <c r="N44" s="394"/>
      <c r="O44" s="394"/>
      <c r="P44" s="394"/>
      <c r="Q44" s="394"/>
      <c r="R44" s="394"/>
    </row>
    <row r="45" spans="4:22" ht="16.95" customHeight="1">
      <c r="U45" s="122"/>
      <c r="V45" s="123"/>
    </row>
  </sheetData>
  <mergeCells count="11">
    <mergeCell ref="D44:R44"/>
    <mergeCell ref="E42:G42"/>
    <mergeCell ref="H42:J42"/>
    <mergeCell ref="M42:P42"/>
    <mergeCell ref="N5:U5"/>
    <mergeCell ref="N6:U6"/>
    <mergeCell ref="N7:U7"/>
    <mergeCell ref="E41:G41"/>
    <mergeCell ref="H41:J41"/>
    <mergeCell ref="M41:P41"/>
    <mergeCell ref="H12:L12"/>
  </mergeCells>
  <phoneticPr fontId="1"/>
  <printOptions horizontalCentered="1" verticalCentered="1"/>
  <pageMargins left="0.59055118110236227" right="0.59055118110236227" top="0.55118110236220474" bottom="0.55118110236220474" header="0.31496062992125984" footer="0.31496062992125984"/>
  <pageSetup paperSize="9" fitToHeight="0"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3E5ED44DCB9F44A85CA945711B4C07" ma:contentTypeVersion="4" ma:contentTypeDescription="新しいドキュメントを作成します。" ma:contentTypeScope="" ma:versionID="27a2563330cbffe44667f5c82b82c306">
  <xsd:schema xmlns:xsd="http://www.w3.org/2001/XMLSchema" xmlns:xs="http://www.w3.org/2001/XMLSchema" xmlns:p="http://schemas.microsoft.com/office/2006/metadata/properties" xmlns:ns2="e9ae792d-e35e-43ed-a9ba-2c1da2213b18" targetNamespace="http://schemas.microsoft.com/office/2006/metadata/properties" ma:root="true" ma:fieldsID="f3f33753a3cf806e92cdb3f976ace3e2" ns2:_="">
    <xsd:import namespace="e9ae792d-e35e-43ed-a9ba-2c1da2213b1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ae792d-e35e-43ed-a9ba-2c1da2213b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D4701D-CCD6-4757-83B0-BC3F309B0E7E}">
  <ds:schemaRefs>
    <ds:schemaRef ds:uri="e9ae792d-e35e-43ed-a9ba-2c1da2213b1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23091060-0013-4ED2-802D-18BF8D74ECE8}">
  <ds:schemaRefs>
    <ds:schemaRef ds:uri="http://schemas.microsoft.com/sharepoint/v3/contenttype/forms"/>
  </ds:schemaRefs>
</ds:datastoreItem>
</file>

<file path=customXml/itemProps3.xml><?xml version="1.0" encoding="utf-8"?>
<ds:datastoreItem xmlns:ds="http://schemas.openxmlformats.org/officeDocument/2006/customXml" ds:itemID="{85A6D17D-4914-4842-AF06-718302CE75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ae792d-e35e-43ed-a9ba-2c1da2213b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0.申請時チェックリスト</vt:lpstr>
      <vt:lpstr>1-1.交付申請書 </vt:lpstr>
      <vt:lpstr>2-1.事業計画</vt:lpstr>
      <vt:lpstr>2-2.事業内容の詳細</vt:lpstr>
      <vt:lpstr>2-3.収支予算書</vt:lpstr>
      <vt:lpstr>3.誓約書</vt:lpstr>
      <vt:lpstr>4.経営状況に関する説明書</vt:lpstr>
      <vt:lpstr>6.実施状況報告書</vt:lpstr>
      <vt:lpstr>7.変更承認申請書</vt:lpstr>
      <vt:lpstr>8.中止廃止承認申請書</vt:lpstr>
      <vt:lpstr>0.実績報告時チェックリスト </vt:lpstr>
      <vt:lpstr>9.実績報告書</vt:lpstr>
      <vt:lpstr>10-1.事業実績書</vt:lpstr>
      <vt:lpstr>10-2.事業内容の詳細</vt:lpstr>
      <vt:lpstr>10-3.収支精算書</vt:lpstr>
      <vt:lpstr>12.請求書</vt:lpstr>
      <vt:lpstr>13.財産管理台帳</vt:lpstr>
      <vt:lpstr>'0.実績報告時チェックリスト '!Print_Area</vt:lpstr>
      <vt:lpstr>'0.申請時チェックリスト'!Print_Area</vt:lpstr>
      <vt:lpstr>'10-1.事業実績書'!Print_Area</vt:lpstr>
      <vt:lpstr>'10-2.事業内容の詳細'!Print_Area</vt:lpstr>
      <vt:lpstr>'10-3.収支精算書'!Print_Area</vt:lpstr>
      <vt:lpstr>'1-1.交付申請書 '!Print_Area</vt:lpstr>
      <vt:lpstr>'12.請求書'!Print_Area</vt:lpstr>
      <vt:lpstr>'13.財産管理台帳'!Print_Area</vt:lpstr>
      <vt:lpstr>'2-1.事業計画'!Print_Area</vt:lpstr>
      <vt:lpstr>'2-2.事業内容の詳細'!Print_Area</vt:lpstr>
      <vt:lpstr>'2-3.収支予算書'!Print_Area</vt:lpstr>
      <vt:lpstr>'3.誓約書'!Print_Area</vt:lpstr>
      <vt:lpstr>'4.経営状況に関する説明書'!Print_Area</vt:lpstr>
      <vt:lpstr>'6.実施状況報告書'!Print_Area</vt:lpstr>
      <vt:lpstr>'7.変更承認申請書'!Print_Area</vt:lpstr>
      <vt:lpstr>'8.中止廃止承認申請書'!Print_Area</vt:lpstr>
      <vt:lpstr>'9.実績報告書'!Print_Area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浦川 剛</dc:creator>
  <cp:keywords/>
  <dc:description/>
  <cp:lastModifiedBy>太田 修</cp:lastModifiedBy>
  <cp:revision/>
  <cp:lastPrinted>2026-05-28T02:13:18Z</cp:lastPrinted>
  <dcterms:created xsi:type="dcterms:W3CDTF">2023-12-19T05:18:32Z</dcterms:created>
  <dcterms:modified xsi:type="dcterms:W3CDTF">2026-05-28T02:20:07Z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0x010100DE3E5ED44DCB9F44A85CA945711B4C07</vt:lpwstr>
  </property>
</Properties>
</file>